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15" windowWidth="14400" windowHeight="12660" tabRatio="761"/>
  </bookViews>
  <sheets>
    <sheet name="Index" sheetId="33" r:id="rId1"/>
    <sheet name="PL（MUFG）" sheetId="41" r:id="rId2"/>
    <sheet name="PL(BTMU)" sheetId="42" r:id="rId3"/>
    <sheet name="PL(MUTB)" sheetId="43" r:id="rId4"/>
    <sheet name="PL(MUSHD)" sheetId="37" r:id="rId5"/>
    <sheet name="PL(MUN)" sheetId="36" r:id="rId6"/>
    <sheet name="PL(ACOM)" sheetId="35" r:id="rId7"/>
    <sheet name="BS（MUFG）" sheetId="44" r:id="rId8"/>
    <sheet name="BS(BTMU)" sheetId="45" r:id="rId9"/>
    <sheet name="BS(MUTB)" sheetId="46" r:id="rId10"/>
    <sheet name="BS(MUSHD)" sheetId="40" r:id="rId11"/>
    <sheet name=" BS(MUN)" sheetId="39" r:id="rId12"/>
    <sheet name="BS(ACOM)" sheetId="38" r:id="rId13"/>
    <sheet name="L&amp;D" sheetId="19" r:id="rId14"/>
    <sheet name="Loans by Indsutry(1)" sheetId="20" r:id="rId15"/>
    <sheet name="Loans by Industry(2)" sheetId="32" r:id="rId16"/>
    <sheet name="Foreign loans(1)" sheetId="21" r:id="rId17"/>
    <sheet name="Foreign loans(2)" sheetId="34" r:id="rId18"/>
    <sheet name="Funds（BTMU 1）" sheetId="47" r:id="rId19"/>
    <sheet name="Funds(BTMU 2)" sheetId="48" r:id="rId20"/>
    <sheet name="Funds（MUTB 1）" sheetId="49" r:id="rId21"/>
    <sheet name="Funds(MUTB 2)" sheetId="50" r:id="rId22"/>
    <sheet name="NPLs" sheetId="9" r:id="rId23"/>
    <sheet name="Securities" sheetId="14" r:id="rId24"/>
    <sheet name="BIS" sheetId="8" r:id="rId25"/>
    <sheet name="Sheet1" sheetId="51" r:id="rId26"/>
  </sheets>
  <definedNames>
    <definedName name="_xlnm.Print_Area" localSheetId="16">'Foreign loans(1)'!$B$1:$N$35</definedName>
    <definedName name="_xlnm.Print_Area" localSheetId="17">'Foreign loans(2)'!$A$1:$K$41</definedName>
    <definedName name="_xlnm.Print_Area" localSheetId="18">'Funds（BTMU 1）'!$B$1:$I$46</definedName>
    <definedName name="_xlnm.Print_Area" localSheetId="19">'Funds(BTMU 2)'!$B$1:$AJ$45</definedName>
    <definedName name="_xlnm.Print_Area" localSheetId="20">'Funds（MUTB 1）'!$B$1:$I$47</definedName>
    <definedName name="_xlnm.Print_Area" localSheetId="0">Index!$A$1:$F$29</definedName>
    <definedName name="_xlnm.Print_Area" localSheetId="14">'Loans by Indsutry(1)'!$B$1:$N$25</definedName>
  </definedNames>
  <calcPr calcId="145621"/>
</workbook>
</file>

<file path=xl/calcChain.xml><?xml version="1.0" encoding="utf-8"?>
<calcChain xmlns="http://schemas.openxmlformats.org/spreadsheetml/2006/main">
  <c r="Q21" i="36" l="1"/>
  <c r="O19" i="39" l="1"/>
</calcChain>
</file>

<file path=xl/sharedStrings.xml><?xml version="1.0" encoding="utf-8"?>
<sst xmlns="http://schemas.openxmlformats.org/spreadsheetml/2006/main" count="3015" uniqueCount="845">
  <si>
    <t>Prepaid pension costs</t>
    <phoneticPr fontId="3"/>
  </si>
  <si>
    <t>Deferred tax liabilities for land revaluation</t>
    <phoneticPr fontId="3"/>
  </si>
  <si>
    <t>Balance Sheets</t>
    <phoneticPr fontId="3"/>
  </si>
  <si>
    <t>Mar End 2002</t>
    <phoneticPr fontId="3"/>
  </si>
  <si>
    <t>Mar End 2006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</si>
  <si>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</si>
  <si>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</si>
  <si>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</si>
  <si>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</si>
  <si>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Mar End 2012</t>
    <phoneticPr fontId="3"/>
  </si>
  <si>
    <t>Mar End 2013</t>
    <phoneticPr fontId="3"/>
  </si>
  <si>
    <t>Mar End 2014</t>
    <phoneticPr fontId="3"/>
  </si>
  <si>
    <t>Cash and due from banks</t>
    <phoneticPr fontId="3"/>
  </si>
  <si>
    <t>Call loans and bills bought</t>
    <phoneticPr fontId="3"/>
  </si>
  <si>
    <t>Receivables under resale agreements</t>
    <phoneticPr fontId="3"/>
  </si>
  <si>
    <t>Receivables under securities borrowing transactions</t>
    <phoneticPr fontId="3"/>
  </si>
  <si>
    <t>Monetary claims bought</t>
    <phoneticPr fontId="3"/>
  </si>
  <si>
    <t>Trading assets</t>
    <phoneticPr fontId="3"/>
  </si>
  <si>
    <t>Money held in trust</t>
    <phoneticPr fontId="3"/>
  </si>
  <si>
    <t>Securities</t>
    <phoneticPr fontId="3"/>
  </si>
  <si>
    <t>Loans and bills discounted</t>
    <phoneticPr fontId="3"/>
  </si>
  <si>
    <t>Foreign exchanges</t>
    <phoneticPr fontId="3"/>
  </si>
  <si>
    <t>Other assets</t>
    <phoneticPr fontId="3"/>
  </si>
  <si>
    <t>Premises and equipment</t>
    <phoneticPr fontId="3"/>
  </si>
  <si>
    <t>Net Defined Benefit Assets</t>
    <phoneticPr fontId="3"/>
  </si>
  <si>
    <t>Deferred tax assets</t>
    <phoneticPr fontId="3"/>
  </si>
  <si>
    <t>Customers' liabilities for acceptances and guarantees</t>
    <phoneticPr fontId="3"/>
  </si>
  <si>
    <t>Allowance for credit losses</t>
    <phoneticPr fontId="3"/>
  </si>
  <si>
    <t>Allowance for losses on securities</t>
    <phoneticPr fontId="3"/>
  </si>
  <si>
    <t>Total assets</t>
    <phoneticPr fontId="3"/>
  </si>
  <si>
    <t>Deposits</t>
    <phoneticPr fontId="3"/>
  </si>
  <si>
    <t>Negotiable certificates of deposit</t>
    <phoneticPr fontId="3"/>
  </si>
  <si>
    <t>Call money and bills sold</t>
    <phoneticPr fontId="3"/>
  </si>
  <si>
    <t>Payables under repurchase agreements</t>
    <phoneticPr fontId="3"/>
  </si>
  <si>
    <t>Payables under securities lending transactions</t>
    <phoneticPr fontId="3"/>
  </si>
  <si>
    <t>Commercial papers</t>
    <phoneticPr fontId="3"/>
  </si>
  <si>
    <t>Trading liabilities</t>
    <phoneticPr fontId="3"/>
  </si>
  <si>
    <t>Borrowed money</t>
    <phoneticPr fontId="3"/>
  </si>
  <si>
    <t>Short-term bonds payable</t>
    <phoneticPr fontId="3"/>
  </si>
  <si>
    <t>Bonds payable</t>
    <phoneticPr fontId="3"/>
  </si>
  <si>
    <t>Other liabilities</t>
    <phoneticPr fontId="3"/>
  </si>
  <si>
    <t>Reserve for bonuses</t>
    <phoneticPr fontId="3"/>
  </si>
  <si>
    <t>Reserve for retirement benefits</t>
    <phoneticPr fontId="3"/>
  </si>
  <si>
    <t>Net defined benefit liability</t>
    <phoneticPr fontId="3"/>
  </si>
  <si>
    <t>Reserve for retirement benefits to directors</t>
    <phoneticPr fontId="3"/>
  </si>
  <si>
    <t>Reserve for loyalty award credits</t>
    <phoneticPr fontId="3"/>
  </si>
  <si>
    <t>Reserve for contingent losses</t>
    <phoneticPr fontId="3"/>
  </si>
  <si>
    <t>Reserve under special laws</t>
    <phoneticPr fontId="3"/>
  </si>
  <si>
    <t>Deferred tax liabilities</t>
    <phoneticPr fontId="3"/>
  </si>
  <si>
    <t>Acceptances and guarantees</t>
    <phoneticPr fontId="3"/>
  </si>
  <si>
    <t>Total liabilities</t>
    <phoneticPr fontId="3"/>
  </si>
  <si>
    <t>Total shareholders' equity</t>
    <phoneticPr fontId="3"/>
  </si>
  <si>
    <t>Net unrealized gains (losses) on other securities</t>
    <phoneticPr fontId="3"/>
  </si>
  <si>
    <t>Net deferred gains (losses) on hedging instruments</t>
    <phoneticPr fontId="3"/>
  </si>
  <si>
    <t>Land revaluation excess</t>
    <phoneticPr fontId="3"/>
  </si>
  <si>
    <t>Foreign currency translation adjustments</t>
    <phoneticPr fontId="3"/>
  </si>
  <si>
    <t>Remeasurements of defined benefit plans</t>
    <phoneticPr fontId="3"/>
  </si>
  <si>
    <t>Total net assets</t>
    <phoneticPr fontId="3"/>
  </si>
  <si>
    <t>Minority interest</t>
    <phoneticPr fontId="3"/>
  </si>
  <si>
    <t>Capital stock</t>
    <phoneticPr fontId="3"/>
  </si>
  <si>
    <t>Capital surplus</t>
    <phoneticPr fontId="3"/>
  </si>
  <si>
    <t>Retained earnings</t>
    <phoneticPr fontId="3"/>
  </si>
  <si>
    <t>Unrealized gains (losses) on securities available for sale</t>
    <phoneticPr fontId="3"/>
  </si>
  <si>
    <t>Foreign currency transaction adjustments</t>
    <phoneticPr fontId="3"/>
  </si>
  <si>
    <t>Treasury stock</t>
    <phoneticPr fontId="3"/>
  </si>
  <si>
    <t>Mar End 2006</t>
    <phoneticPr fontId="3"/>
  </si>
  <si>
    <t>Mar End 2012</t>
    <phoneticPr fontId="3"/>
  </si>
  <si>
    <t>Mar End 2013</t>
    <phoneticPr fontId="3"/>
  </si>
  <si>
    <t>Mar End 2014</t>
    <phoneticPr fontId="3"/>
  </si>
  <si>
    <t>Cash and due from banks</t>
    <phoneticPr fontId="3"/>
  </si>
  <si>
    <t>Call loans and bills bought</t>
    <phoneticPr fontId="3"/>
  </si>
  <si>
    <t>Receivables under resale agreements</t>
    <phoneticPr fontId="3"/>
  </si>
  <si>
    <t>Receivables under securities borrowing transactions</t>
    <phoneticPr fontId="3"/>
  </si>
  <si>
    <t>Monetary claims bought</t>
    <phoneticPr fontId="3"/>
  </si>
  <si>
    <t>Trading assets</t>
    <phoneticPr fontId="3"/>
  </si>
  <si>
    <t>Money held in trust</t>
    <phoneticPr fontId="3"/>
  </si>
  <si>
    <t>Securities</t>
    <phoneticPr fontId="3"/>
  </si>
  <si>
    <t>Loans and bills discounted</t>
    <phoneticPr fontId="3"/>
  </si>
  <si>
    <t>Foreign exchanges</t>
    <phoneticPr fontId="3"/>
  </si>
  <si>
    <t>Other assets</t>
    <phoneticPr fontId="3"/>
  </si>
  <si>
    <t>Tangible fixed assets</t>
    <phoneticPr fontId="3"/>
  </si>
  <si>
    <t>Intangible fixed assets</t>
    <phoneticPr fontId="3"/>
  </si>
  <si>
    <t>Premises and equipment</t>
    <phoneticPr fontId="3"/>
  </si>
  <si>
    <t>Deferred tax assets</t>
    <phoneticPr fontId="3"/>
  </si>
  <si>
    <t>Customers' liabilities for acceptances and guarantees</t>
    <phoneticPr fontId="3"/>
  </si>
  <si>
    <t>Allowance for credit losses</t>
    <phoneticPr fontId="3"/>
  </si>
  <si>
    <t>Allowance for losses on securities</t>
    <phoneticPr fontId="3"/>
  </si>
  <si>
    <t>Total assets</t>
    <phoneticPr fontId="3"/>
  </si>
  <si>
    <t>Negotiable certificates of deposit</t>
    <phoneticPr fontId="3"/>
  </si>
  <si>
    <t>Debentures</t>
    <phoneticPr fontId="3"/>
  </si>
  <si>
    <t>Call money</t>
    <phoneticPr fontId="3"/>
  </si>
  <si>
    <t>Payables under repurchase agreements</t>
    <phoneticPr fontId="3"/>
  </si>
  <si>
    <t>Payables under securities lending transactions</t>
    <phoneticPr fontId="3"/>
  </si>
  <si>
    <t>Commercial papers</t>
    <phoneticPr fontId="3"/>
  </si>
  <si>
    <t>Trading liabilities</t>
    <phoneticPr fontId="3"/>
  </si>
  <si>
    <t>Borrowed money</t>
    <phoneticPr fontId="3"/>
  </si>
  <si>
    <t>Short-term bonds payable</t>
    <phoneticPr fontId="3"/>
  </si>
  <si>
    <t>Bonds payable</t>
    <phoneticPr fontId="3"/>
  </si>
  <si>
    <t>Other liabilities</t>
    <phoneticPr fontId="3"/>
  </si>
  <si>
    <t>Reserve for bonuses</t>
    <phoneticPr fontId="3"/>
  </si>
  <si>
    <t>Reserve for losses on supports of specific borrowers</t>
    <phoneticPr fontId="3"/>
  </si>
  <si>
    <t>Reserve for retirement benefits</t>
    <phoneticPr fontId="3"/>
  </si>
  <si>
    <t>Reserve for loyalty award credits</t>
    <phoneticPr fontId="3"/>
  </si>
  <si>
    <t>Reserve under special laws</t>
    <phoneticPr fontId="3"/>
  </si>
  <si>
    <t>Deferred tax liabilities</t>
    <phoneticPr fontId="3"/>
  </si>
  <si>
    <t>Acceptances and guarantees</t>
    <phoneticPr fontId="3"/>
  </si>
  <si>
    <t>Total liabilities</t>
    <phoneticPr fontId="3"/>
  </si>
  <si>
    <t>Total shareholders' equity</t>
    <phoneticPr fontId="3"/>
  </si>
  <si>
    <t>Net unrealized gains (losses) on other securities</t>
    <phoneticPr fontId="3"/>
  </si>
  <si>
    <t>Net deferred gains (losses) on hedging instruments</t>
    <phoneticPr fontId="3"/>
  </si>
  <si>
    <t>Land revaluation excess</t>
    <phoneticPr fontId="3"/>
  </si>
  <si>
    <t>Total valuation and translation adjustments</t>
    <phoneticPr fontId="3"/>
  </si>
  <si>
    <t>Total net assets</t>
    <phoneticPr fontId="3"/>
  </si>
  <si>
    <t>Capital stock</t>
    <phoneticPr fontId="3"/>
  </si>
  <si>
    <t>Capital surplus</t>
    <phoneticPr fontId="3"/>
  </si>
  <si>
    <t>Retained earnings</t>
    <phoneticPr fontId="3"/>
  </si>
  <si>
    <t>Unrealized gains (losses) on securities available for sale</t>
    <phoneticPr fontId="3"/>
  </si>
  <si>
    <t xml:space="preserve">Note : Figures before Mar. 2005 are simple sum of BTM and UFJB. </t>
    <phoneticPr fontId="3"/>
  </si>
  <si>
    <t>Due to trust accounts</t>
    <phoneticPr fontId="3"/>
  </si>
  <si>
    <t>Reserve for possible losses to land trust</t>
    <phoneticPr fontId="3"/>
  </si>
  <si>
    <t xml:space="preserve">Note : Figures before Mar. 2005 are simple sum of MTB and UFJTB. </t>
    <phoneticPr fontId="3"/>
  </si>
  <si>
    <t>Foreign currency translation adjustments</t>
  </si>
  <si>
    <t>Intangible assets</t>
    <phoneticPr fontId="3"/>
  </si>
  <si>
    <t>Investments and other assets</t>
    <phoneticPr fontId="3"/>
  </si>
  <si>
    <t>Noncurrent assets</t>
    <phoneticPr fontId="3"/>
  </si>
  <si>
    <t>Total assets</t>
    <phoneticPr fontId="3"/>
  </si>
  <si>
    <t>Accounts payable</t>
    <phoneticPr fontId="3"/>
  </si>
  <si>
    <t>Short-term loans payable</t>
    <phoneticPr fontId="3"/>
  </si>
  <si>
    <t>Current portion of bonds payable</t>
    <phoneticPr fontId="3"/>
  </si>
  <si>
    <t>Current portion of long-term loans payable</t>
    <phoneticPr fontId="3"/>
  </si>
  <si>
    <t>Commercial papers</t>
    <phoneticPr fontId="3"/>
  </si>
  <si>
    <t>Income taxes payable</t>
    <phoneticPr fontId="3"/>
  </si>
  <si>
    <t>Current liabilities</t>
    <phoneticPr fontId="3"/>
  </si>
  <si>
    <t>Bonds payable</t>
    <phoneticPr fontId="3"/>
  </si>
  <si>
    <t>Long-term loans payable</t>
    <phoneticPr fontId="3"/>
  </si>
  <si>
    <t>Noncurrent liabilities</t>
    <phoneticPr fontId="3"/>
  </si>
  <si>
    <t>Total liabilities</t>
    <phoneticPr fontId="3"/>
  </si>
  <si>
    <t>Capital stock</t>
    <phoneticPr fontId="3"/>
  </si>
  <si>
    <t>Capital surplus</t>
    <phoneticPr fontId="3"/>
  </si>
  <si>
    <t>Retained earnings</t>
    <phoneticPr fontId="3"/>
  </si>
  <si>
    <t>Treasury stock</t>
    <phoneticPr fontId="3"/>
  </si>
  <si>
    <t>Shareholders' equity</t>
    <phoneticPr fontId="3"/>
  </si>
  <si>
    <t>Valuation difference on available-for-sale securities</t>
    <phoneticPr fontId="3"/>
  </si>
  <si>
    <t>Deferred gains or losses on hedges</t>
    <phoneticPr fontId="3"/>
  </si>
  <si>
    <t>Total net assets</t>
    <phoneticPr fontId="3"/>
  </si>
  <si>
    <t>Cash and deposits</t>
    <phoneticPr fontId="3"/>
  </si>
  <si>
    <t>Cash segregated as deposits</t>
    <phoneticPr fontId="3"/>
  </si>
  <si>
    <t>Trading products</t>
    <phoneticPr fontId="3"/>
  </si>
  <si>
    <t>Operating loans</t>
    <phoneticPr fontId="3"/>
  </si>
  <si>
    <t>advances paid</t>
    <phoneticPr fontId="3"/>
  </si>
  <si>
    <t>Balance Sheets</t>
    <phoneticPr fontId="3"/>
  </si>
  <si>
    <t>MUSHD (Consolidated)</t>
    <phoneticPr fontId="3"/>
  </si>
  <si>
    <t>Mar End 2007</t>
    <phoneticPr fontId="3"/>
  </si>
  <si>
    <t>Mar End 2008</t>
    <phoneticPr fontId="3"/>
  </si>
  <si>
    <t>Mar End 2009</t>
    <phoneticPr fontId="3"/>
  </si>
  <si>
    <t>Private equity and other securities</t>
    <phoneticPr fontId="3"/>
  </si>
  <si>
    <t>Margin transaction assets</t>
    <phoneticPr fontId="3"/>
  </si>
  <si>
    <t>Loans secured by securities</t>
    <phoneticPr fontId="3"/>
  </si>
  <si>
    <t>Short-term guarantee deposits</t>
    <phoneticPr fontId="3"/>
  </si>
  <si>
    <t>Short-term loans receivable</t>
    <phoneticPr fontId="3"/>
  </si>
  <si>
    <t>Stocks of parent company</t>
    <phoneticPr fontId="3"/>
  </si>
  <si>
    <t>Short-term investment securities</t>
    <phoneticPr fontId="3"/>
  </si>
  <si>
    <t>Income taxes receivable</t>
    <phoneticPr fontId="3"/>
  </si>
  <si>
    <t>Deferred tax assets</t>
    <phoneticPr fontId="3"/>
  </si>
  <si>
    <t>Other current assets</t>
    <phoneticPr fontId="3"/>
  </si>
  <si>
    <t>Allowance for doubtful accounts</t>
    <phoneticPr fontId="3"/>
  </si>
  <si>
    <t>Current assets</t>
    <phoneticPr fontId="3"/>
  </si>
  <si>
    <t>Property, plant and equipment</t>
    <phoneticPr fontId="3"/>
  </si>
  <si>
    <t>Trading products</t>
    <phoneticPr fontId="3"/>
  </si>
  <si>
    <t>Margin transaction liabilities</t>
    <phoneticPr fontId="3"/>
  </si>
  <si>
    <t>Loans payable secured by securities</t>
    <phoneticPr fontId="3"/>
  </si>
  <si>
    <t>Deposits received</t>
    <phoneticPr fontId="3"/>
  </si>
  <si>
    <t>Guarantee deposits received</t>
    <phoneticPr fontId="3"/>
  </si>
  <si>
    <t>Current portion of bonds</t>
    <phoneticPr fontId="3"/>
  </si>
  <si>
    <t>Deferred tax liabilities</t>
    <phoneticPr fontId="3"/>
  </si>
  <si>
    <t>Provision for bonuses</t>
    <phoneticPr fontId="3"/>
  </si>
  <si>
    <t>Other current liabilities</t>
    <phoneticPr fontId="3"/>
  </si>
  <si>
    <t>Provision for retirement benefits</t>
    <phoneticPr fontId="3"/>
  </si>
  <si>
    <t>Other noncurrent liabilities</t>
    <phoneticPr fontId="3"/>
  </si>
  <si>
    <t>Reserve under the special laws</t>
    <phoneticPr fontId="3"/>
  </si>
  <si>
    <t>Subscription rights to shares</t>
    <phoneticPr fontId="3"/>
  </si>
  <si>
    <t xml:space="preserve"> Commission for underwriting, secondary distribution and solicitation for selling and others for professional investors</t>
    <phoneticPr fontId="3"/>
  </si>
  <si>
    <t xml:space="preserve"> Fees for offering, secondary distribution and solicitation for selling and others for professional investors</t>
    <phoneticPr fontId="3"/>
  </si>
  <si>
    <t>Note : Figures before FY2009 were those of former Mitsubishi UFJ Securities.</t>
    <phoneticPr fontId="3"/>
  </si>
  <si>
    <t xml:space="preserve"> of which expenses for transfer to allowance for losses from structural reform</t>
    <phoneticPr fontId="3"/>
  </si>
  <si>
    <t xml:space="preserve"> of which expenses for transfer to allowance for losses from reimbursement of loan payments</t>
    <phoneticPr fontId="3"/>
  </si>
  <si>
    <t xml:space="preserve"> of which loss on sales of subsidiaries and affiliates' stocks</t>
    <phoneticPr fontId="4"/>
  </si>
  <si>
    <t xml:space="preserve"> of which business structure improvement expenses</t>
    <phoneticPr fontId="3"/>
  </si>
  <si>
    <t xml:space="preserve"> of which special provision for loss on
interest repayments</t>
    <phoneticPr fontId="3"/>
  </si>
  <si>
    <t xml:space="preserve"> of which gain on sales of subsidiaries and affiliates' stocks</t>
    <phoneticPr fontId="4"/>
  </si>
  <si>
    <t>Valuation difference on available-for-sale securities</t>
    <phoneticPr fontId="3"/>
  </si>
  <si>
    <t>Balance Sheets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</si>
  <si>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</si>
  <si>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</si>
  <si>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</si>
  <si>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</si>
  <si>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Cash and deposits</t>
    <phoneticPr fontId="3"/>
  </si>
  <si>
    <t>Trade notes and accounts receivable</t>
    <phoneticPr fontId="3"/>
  </si>
  <si>
    <t>Loans receivable of consumer loans</t>
    <phoneticPr fontId="3"/>
  </si>
  <si>
    <t>Loans receivable of banking business</t>
    <phoneticPr fontId="3"/>
  </si>
  <si>
    <t>Accounts receivable-installment</t>
    <phoneticPr fontId="3"/>
  </si>
  <si>
    <t>Purchased receivables</t>
    <phoneticPr fontId="3"/>
  </si>
  <si>
    <t>Short-term investment securities</t>
    <phoneticPr fontId="3"/>
  </si>
  <si>
    <t>Shares of parent company</t>
    <phoneticPr fontId="3"/>
  </si>
  <si>
    <t>Operational investment securities</t>
    <phoneticPr fontId="3"/>
  </si>
  <si>
    <t>Trading account securities</t>
    <phoneticPr fontId="3"/>
  </si>
  <si>
    <t>Inventories</t>
    <phoneticPr fontId="3"/>
  </si>
  <si>
    <t>Merchandise and finished goods</t>
    <phoneticPr fontId="3"/>
  </si>
  <si>
    <t>Raw materials and supplies</t>
    <phoneticPr fontId="3"/>
  </si>
  <si>
    <t>Short-term loans receivable</t>
    <phoneticPr fontId="3"/>
  </si>
  <si>
    <t>Other</t>
    <phoneticPr fontId="3"/>
  </si>
  <si>
    <t>Alloance for doubtful accounts</t>
    <phoneticPr fontId="3"/>
  </si>
  <si>
    <t>Notes and accounts payable-trade</t>
    <phoneticPr fontId="3"/>
  </si>
  <si>
    <t>Deposits of banking business</t>
    <phoneticPr fontId="3"/>
  </si>
  <si>
    <t>Lease obligations</t>
    <phoneticPr fontId="3"/>
  </si>
  <si>
    <t>Provision for loss on guarantees</t>
    <phoneticPr fontId="3"/>
  </si>
  <si>
    <t>Provision for directors retirement benefits</t>
    <phoneticPr fontId="3"/>
  </si>
  <si>
    <t>Unearned income</t>
    <phoneticPr fontId="3"/>
  </si>
  <si>
    <t>Provision for loss on interest repayment</t>
    <phoneticPr fontId="3"/>
  </si>
  <si>
    <t>Deferred gains (losses) on hedges</t>
    <phoneticPr fontId="3"/>
  </si>
  <si>
    <t xml:space="preserve"> of which gain on redempion of investment securities</t>
    <phoneticPr fontId="4"/>
  </si>
  <si>
    <t xml:space="preserve"> Income (losses) before income taxes</t>
    <phoneticPr fontId="4"/>
  </si>
  <si>
    <t>-</t>
    <phoneticPr fontId="3"/>
  </si>
  <si>
    <t>-</t>
    <phoneticPr fontId="3"/>
  </si>
  <si>
    <t>Gross profits</t>
  </si>
  <si>
    <t>Net interest income</t>
  </si>
  <si>
    <t>Trust fees</t>
  </si>
  <si>
    <t>Net fees and commissions</t>
  </si>
  <si>
    <t>Net trading profits</t>
  </si>
  <si>
    <t>General and administrative expenses</t>
  </si>
  <si>
    <t>Net business profits</t>
  </si>
  <si>
    <t>Net gains (losses) on equity securities</t>
  </si>
  <si>
    <t>Income taxes-current</t>
  </si>
  <si>
    <t>Income taxes-deferred</t>
  </si>
  <si>
    <t>Net income (loss)</t>
  </si>
  <si>
    <t>Billions of Yen</t>
    <phoneticPr fontId="3"/>
  </si>
  <si>
    <t>-</t>
    <phoneticPr fontId="3"/>
  </si>
  <si>
    <t>-</t>
    <phoneticPr fontId="3"/>
  </si>
  <si>
    <t>Mar End 2003</t>
  </si>
  <si>
    <t>Mar End 2004</t>
  </si>
  <si>
    <t>Mar End 2005</t>
  </si>
  <si>
    <t>Deposits</t>
    <phoneticPr fontId="3"/>
  </si>
  <si>
    <t>Mar End 2002</t>
    <phoneticPr fontId="3"/>
  </si>
  <si>
    <t>Loans and Deposits</t>
    <phoneticPr fontId="3"/>
  </si>
  <si>
    <t>Loans</t>
    <phoneticPr fontId="3"/>
  </si>
  <si>
    <t>Domestic Offices</t>
    <phoneticPr fontId="3"/>
  </si>
  <si>
    <t>Consumer loans</t>
    <phoneticPr fontId="3"/>
  </si>
  <si>
    <t>Housing loans</t>
    <phoneticPr fontId="3"/>
  </si>
  <si>
    <t>Overseas offices and others</t>
    <phoneticPr fontId="3"/>
  </si>
  <si>
    <t>Domestic Deposits</t>
    <phoneticPr fontId="3"/>
  </si>
  <si>
    <t>Individuals</t>
    <phoneticPr fontId="3"/>
  </si>
  <si>
    <t>Corporations and others</t>
    <phoneticPr fontId="3"/>
  </si>
  <si>
    <t>Millions of Yen</t>
    <phoneticPr fontId="3"/>
  </si>
  <si>
    <t>Thailand</t>
  </si>
  <si>
    <t>Indonesia</t>
  </si>
  <si>
    <t>Malaysia</t>
  </si>
  <si>
    <t>Philippines</t>
  </si>
  <si>
    <t>South Korea</t>
  </si>
  <si>
    <t>Singapore</t>
  </si>
  <si>
    <t>Hong Kong</t>
  </si>
  <si>
    <t>China</t>
  </si>
  <si>
    <t>Taiwan</t>
  </si>
  <si>
    <t>Others</t>
  </si>
  <si>
    <t>Domestic Loans</t>
    <phoneticPr fontId="3"/>
  </si>
  <si>
    <t>Domestic Loans by type of industry</t>
    <phoneticPr fontId="3"/>
  </si>
  <si>
    <t>Millions of Yen</t>
    <phoneticPr fontId="3"/>
  </si>
  <si>
    <t>Manufacturing</t>
    <phoneticPr fontId="3"/>
  </si>
  <si>
    <t>Agriculture</t>
    <phoneticPr fontId="3"/>
  </si>
  <si>
    <t>Forestry</t>
    <phoneticPr fontId="3"/>
  </si>
  <si>
    <t>Fishery</t>
    <phoneticPr fontId="3"/>
  </si>
  <si>
    <t>Mining</t>
    <phoneticPr fontId="3"/>
  </si>
  <si>
    <t>Construction</t>
    <phoneticPr fontId="3"/>
  </si>
  <si>
    <t>Utilities</t>
    <phoneticPr fontId="3"/>
  </si>
  <si>
    <t>Wholesale and Retail</t>
    <phoneticPr fontId="3"/>
  </si>
  <si>
    <t>Real estate</t>
    <phoneticPr fontId="3"/>
  </si>
  <si>
    <t>Services</t>
    <phoneticPr fontId="3"/>
  </si>
  <si>
    <t>Municipal government</t>
    <phoneticPr fontId="3"/>
  </si>
  <si>
    <t>Other industries</t>
    <phoneticPr fontId="3"/>
  </si>
  <si>
    <t>Foreign Loans</t>
    <phoneticPr fontId="3"/>
  </si>
  <si>
    <t>Argentina</t>
  </si>
  <si>
    <t>Brazil</t>
  </si>
  <si>
    <t>Mexico</t>
  </si>
  <si>
    <t>Caribbean countries</t>
  </si>
  <si>
    <t>Loans to Asian Countries</t>
    <phoneticPr fontId="3"/>
  </si>
  <si>
    <t>Total</t>
    <phoneticPr fontId="3"/>
  </si>
  <si>
    <t>Loans to Latin American Countries</t>
    <phoneticPr fontId="3"/>
  </si>
  <si>
    <t>MUFG Fact Book</t>
    <phoneticPr fontId="3"/>
  </si>
  <si>
    <t>(Total of banking and trust accounts)</t>
    <phoneticPr fontId="3"/>
  </si>
  <si>
    <t>Mar End 2002</t>
  </si>
  <si>
    <t>MTFG (BTM+MTB)</t>
    <phoneticPr fontId="3"/>
  </si>
  <si>
    <t>Claims to bankrupt and substantially bankrupt debtors</t>
    <phoneticPr fontId="3"/>
  </si>
  <si>
    <t>Claims under high risk</t>
    <phoneticPr fontId="3"/>
  </si>
  <si>
    <t>Claims under close observation</t>
    <phoneticPr fontId="3"/>
  </si>
  <si>
    <t>Disclosed claims under the FRL</t>
    <phoneticPr fontId="3"/>
  </si>
  <si>
    <t>Normal claims</t>
    <phoneticPr fontId="3"/>
  </si>
  <si>
    <t>Total</t>
    <phoneticPr fontId="3"/>
  </si>
  <si>
    <t>NPL Ratio</t>
    <phoneticPr fontId="3"/>
  </si>
  <si>
    <t>(Total of banking and trust accounts)</t>
    <phoneticPr fontId="3"/>
  </si>
  <si>
    <t>Billions of Yen</t>
    <phoneticPr fontId="3"/>
  </si>
  <si>
    <t>Domestic equity securities</t>
    <phoneticPr fontId="3"/>
  </si>
  <si>
    <t>Domestic bonds</t>
    <phoneticPr fontId="3"/>
  </si>
  <si>
    <t>Government bonds</t>
    <phoneticPr fontId="3"/>
  </si>
  <si>
    <t>Municipal bonds</t>
    <phoneticPr fontId="3"/>
  </si>
  <si>
    <t>Corporate bonds</t>
    <phoneticPr fontId="3"/>
  </si>
  <si>
    <t>Other securities</t>
    <phoneticPr fontId="3"/>
  </si>
  <si>
    <t>Total</t>
    <phoneticPr fontId="3"/>
  </si>
  <si>
    <t>MTFG</t>
    <phoneticPr fontId="3"/>
  </si>
  <si>
    <t>Foreign equity securities</t>
    <phoneticPr fontId="3"/>
  </si>
  <si>
    <t>Foreign bonds</t>
    <phoneticPr fontId="3"/>
  </si>
  <si>
    <t>Other</t>
    <phoneticPr fontId="3"/>
  </si>
  <si>
    <t>UFJH</t>
    <phoneticPr fontId="3"/>
  </si>
  <si>
    <t>Risk-adjusted Capital Ratios Based on the Standards of the BIS</t>
    <phoneticPr fontId="3"/>
  </si>
  <si>
    <t>MTFG</t>
    <phoneticPr fontId="3"/>
  </si>
  <si>
    <t>Billions of Yen</t>
    <phoneticPr fontId="3"/>
  </si>
  <si>
    <t>Risk-adjusted capital ratio</t>
    <phoneticPr fontId="3"/>
  </si>
  <si>
    <t>Tier1 ratio</t>
    <phoneticPr fontId="3"/>
  </si>
  <si>
    <t>Tier1</t>
    <phoneticPr fontId="3"/>
  </si>
  <si>
    <t>Tier2 (includable as qualifying capital)</t>
    <phoneticPr fontId="3"/>
  </si>
  <si>
    <t>The amount of unrealized gains on investment securities</t>
    <phoneticPr fontId="3"/>
  </si>
  <si>
    <t>-</t>
    <phoneticPr fontId="3"/>
  </si>
  <si>
    <t>The amount of land revaluation excess</t>
    <phoneticPr fontId="3"/>
  </si>
  <si>
    <t>Subordinated debt</t>
    <phoneticPr fontId="3"/>
  </si>
  <si>
    <t>Tier3 (includable as qualifying capital)</t>
    <phoneticPr fontId="3"/>
  </si>
  <si>
    <t>Deductions from total qualifying capital</t>
    <phoneticPr fontId="3"/>
  </si>
  <si>
    <t>Total qualifying capital</t>
    <phoneticPr fontId="3"/>
  </si>
  <si>
    <t>Risk-adjusted assets</t>
    <phoneticPr fontId="3"/>
  </si>
  <si>
    <t xml:space="preserve">Note : Figures before Mar. 2005 are simple sum of MTFG and UFJH. </t>
    <phoneticPr fontId="3"/>
  </si>
  <si>
    <r>
      <t>MUFG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Tahoma"/>
        <family val="2"/>
      </rPr>
      <t>BTMU+MUTB</t>
    </r>
    <r>
      <rPr>
        <b/>
        <sz val="12"/>
        <rFont val="ＭＳ Ｐゴシック"/>
        <family val="3"/>
        <charset val="128"/>
      </rPr>
      <t>）</t>
    </r>
    <phoneticPr fontId="3"/>
  </si>
  <si>
    <t>Mar End 2006</t>
  </si>
  <si>
    <t>Mar End 2006</t>
    <phoneticPr fontId="3"/>
  </si>
  <si>
    <r>
      <t>MUFG</t>
    </r>
    <r>
      <rPr>
        <sz val="11"/>
        <rFont val="ＭＳ Ｐゴシック"/>
        <family val="3"/>
        <charset val="128"/>
      </rPr>
      <t>（</t>
    </r>
    <r>
      <rPr>
        <sz val="11"/>
        <rFont val="Tahoma"/>
        <family val="2"/>
      </rPr>
      <t>BTMU+MUTB)</t>
    </r>
    <phoneticPr fontId="3"/>
  </si>
  <si>
    <t>MUFG (BTMU+MUTB)</t>
    <phoneticPr fontId="3"/>
  </si>
  <si>
    <t xml:space="preserve">Note : Figures before March 2005 are simple sum of MTFG and UFJH. </t>
    <phoneticPr fontId="3"/>
  </si>
  <si>
    <t>MUFG</t>
    <phoneticPr fontId="3"/>
  </si>
  <si>
    <t>-</t>
  </si>
  <si>
    <t>N.A</t>
    <phoneticPr fontId="3"/>
  </si>
  <si>
    <t>N.A</t>
  </si>
  <si>
    <t>Note2 : Figures above exclude trust accounts.</t>
    <phoneticPr fontId="3"/>
  </si>
  <si>
    <t>Capital stock</t>
  </si>
  <si>
    <t>Capital surplus</t>
  </si>
  <si>
    <t>Retained earnings</t>
  </si>
  <si>
    <t>Treasury stock</t>
  </si>
  <si>
    <t>Statement of Income</t>
    <phoneticPr fontId="3"/>
  </si>
  <si>
    <t>Personnel expenses</t>
  </si>
  <si>
    <t>Non-personnel expenses</t>
  </si>
  <si>
    <t>Taxes</t>
  </si>
  <si>
    <t xml:space="preserve">Note 1 : Figures of FY2005 are simple sum of BTMU and UFJB (April to December). Figures before FY2004 are simple sum of BTM and UFJB. </t>
  </si>
  <si>
    <t>Note 3 : As for FY2003 figures, inter-company transactions between the bank and separate subsidiaries are not adjusted.</t>
  </si>
  <si>
    <t xml:space="preserve">Note 1 : Figures of FY2005 are simple sum of MUTB and UFJTB (April to September). Figures before FY2004 are simple sum of MTB and UFJTB. </t>
  </si>
  <si>
    <t>Bills sold</t>
    <phoneticPr fontId="3"/>
  </si>
  <si>
    <t>Tangible fixed assets</t>
    <phoneticPr fontId="3"/>
  </si>
  <si>
    <t>Intangible fixed assets</t>
    <phoneticPr fontId="3"/>
  </si>
  <si>
    <t>Reserve for contingent losses</t>
    <phoneticPr fontId="3"/>
  </si>
  <si>
    <t>FY2006</t>
    <phoneticPr fontId="3"/>
  </si>
  <si>
    <t>Mar End 2007</t>
  </si>
  <si>
    <t>Mar End 2007</t>
    <phoneticPr fontId="3"/>
  </si>
  <si>
    <t>Note3 : Figures after Sep End 2006 do not include separate subsidiaries. Figures before Mar End 2006 include separate subsidiaries.</t>
    <phoneticPr fontId="3"/>
  </si>
  <si>
    <t>Note3 : Figures after Mar End 2007 do not include separate subsidiaries. Figures before Mar End 2006 include separate subsidiaries.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</si>
  <si>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</si>
  <si>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</si>
  <si>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March 2006 are simple sum of BTMU and MUTB. Figures before September 2005 are simple sum of BTM, UFJB, MTB, and UFJTB. </t>
    <phoneticPr fontId="3"/>
  </si>
  <si>
    <t xml:space="preserve">Note1 : Figures after Mar 2006 are simple sum of BTMU and MUTB. Figures before March 2005 are simple sum of BTM, UFJB, MTB, and UFJTB. </t>
    <phoneticPr fontId="3"/>
  </si>
  <si>
    <t>Note : Figures after Mar 2007 are calculated based on the Basel 2 Standards</t>
    <phoneticPr fontId="3"/>
  </si>
  <si>
    <t xml:space="preserve">Note1 : Figures after March 2006 are simple sum of BTMU and MUTB. Figures before March 2005 are simple sum of BTM, UFJB, MTB and UFJTB. </t>
    <phoneticPr fontId="3"/>
  </si>
  <si>
    <t>FY2007</t>
    <phoneticPr fontId="3"/>
  </si>
  <si>
    <t>Mar End 2008</t>
    <phoneticPr fontId="3"/>
  </si>
  <si>
    <t>-</t>
    <phoneticPr fontId="3"/>
  </si>
  <si>
    <t>Sep End 2008</t>
    <phoneticPr fontId="3"/>
  </si>
  <si>
    <t>Note4 : Starting from Sep End 2008, BTMU and MUTB adjusted their method of monitoring loans classified by type of industry.</t>
    <phoneticPr fontId="3"/>
  </si>
  <si>
    <t xml:space="preserve">           As a result, among other changes, loans to proprietors, which were previously reported as part of  “Other industries” are included in "Real estate".</t>
    <phoneticPr fontId="3"/>
  </si>
  <si>
    <t>Loans to SMEs and Proprietors</t>
    <phoneticPr fontId="3"/>
  </si>
  <si>
    <t>New standard</t>
    <phoneticPr fontId="3"/>
  </si>
  <si>
    <t>Note5 : Starting from Sep End 2008, BTMU adjusted its method of monitoring loans to SMEs and proprietors.</t>
    <phoneticPr fontId="3"/>
  </si>
  <si>
    <t xml:space="preserve">Note4 : Upon the installation of new IT systems in May 2008, BTMU adjusted its method of monitoring deposits from individuals and, starting from FY2008, </t>
    <phoneticPr fontId="3"/>
  </si>
  <si>
    <t>Net other business profits</t>
    <phoneticPr fontId="3"/>
  </si>
  <si>
    <t>Net business profits before credit costs for trust accounts
and provision for general allowance for credit losses</t>
    <phoneticPr fontId="3"/>
  </si>
  <si>
    <t>Provision for general allowance for credit losses</t>
    <phoneticPr fontId="3"/>
  </si>
  <si>
    <t>Credit costs</t>
    <phoneticPr fontId="3"/>
  </si>
  <si>
    <t>Losses on loan write-offs</t>
    <phoneticPr fontId="3"/>
  </si>
  <si>
    <t>Provision for specific allowance for credit losses</t>
    <phoneticPr fontId="3"/>
  </si>
  <si>
    <t>Other credit costs</t>
    <phoneticPr fontId="3"/>
  </si>
  <si>
    <t>Other non-recurring gains (losses)</t>
    <phoneticPr fontId="3"/>
  </si>
  <si>
    <t>Ordinary profits</t>
    <phoneticPr fontId="3"/>
  </si>
  <si>
    <t>Net extraordinary gains (losses)</t>
    <phoneticPr fontId="3"/>
  </si>
  <si>
    <t>Gains on loans written-off</t>
    <phoneticPr fontId="3"/>
  </si>
  <si>
    <t>Reversal of allowance for credit losses</t>
    <phoneticPr fontId="3"/>
  </si>
  <si>
    <t xml:space="preserve">Communication and information services </t>
    <phoneticPr fontId="3"/>
  </si>
  <si>
    <t>Finance and insurance</t>
    <phoneticPr fontId="3"/>
  </si>
  <si>
    <t>Doubtful</t>
    <phoneticPr fontId="3"/>
  </si>
  <si>
    <t>Non Performing Loans</t>
    <phoneticPr fontId="3"/>
  </si>
  <si>
    <t>Normal</t>
    <phoneticPr fontId="3"/>
  </si>
  <si>
    <t>Subordinated debts</t>
    <phoneticPr fontId="3"/>
  </si>
  <si>
    <t>Net qualifying capital</t>
    <phoneticPr fontId="3"/>
  </si>
  <si>
    <t>Deferred tax liabilities for land revaluation</t>
    <phoneticPr fontId="3"/>
  </si>
  <si>
    <t>Due to trust accounts</t>
    <phoneticPr fontId="3"/>
  </si>
  <si>
    <t>Special Attention</t>
    <phoneticPr fontId="3"/>
  </si>
  <si>
    <t>Bankrupt or De facto Bankrupt</t>
    <phoneticPr fontId="3"/>
  </si>
  <si>
    <t>FY2008</t>
    <phoneticPr fontId="3"/>
  </si>
  <si>
    <t>Mar End 2009</t>
    <phoneticPr fontId="3"/>
  </si>
  <si>
    <t>Sep End 2009</t>
    <phoneticPr fontId="3"/>
  </si>
  <si>
    <t>Manufacturing</t>
    <phoneticPr fontId="3"/>
  </si>
  <si>
    <t>Agriculture, forestry, fishery, mining,
quarrying of stone and gravel</t>
    <phoneticPr fontId="3"/>
  </si>
  <si>
    <t>Construction</t>
    <phoneticPr fontId="3"/>
  </si>
  <si>
    <t>Utilities</t>
    <phoneticPr fontId="3"/>
  </si>
  <si>
    <t xml:space="preserve">Communication and information services </t>
    <phoneticPr fontId="3"/>
  </si>
  <si>
    <t>Transport and postal activities</t>
    <phoneticPr fontId="3"/>
  </si>
  <si>
    <t>Wholesale and Retail</t>
    <phoneticPr fontId="3"/>
  </si>
  <si>
    <t>Finance and insurance</t>
    <phoneticPr fontId="3"/>
  </si>
  <si>
    <t>Services</t>
    <phoneticPr fontId="3"/>
  </si>
  <si>
    <t>Municipal government</t>
    <phoneticPr fontId="3"/>
  </si>
  <si>
    <t>Other industries</t>
    <phoneticPr fontId="3"/>
  </si>
  <si>
    <t>-</t>
    <phoneticPr fontId="3"/>
  </si>
  <si>
    <t>Statement of Income - MUFG Consolidated</t>
  </si>
  <si>
    <t>Statement of Income - BTMU Non-consolidated</t>
  </si>
  <si>
    <t>Statement of Income - MUTB Non-consolidated</t>
  </si>
  <si>
    <t>Loans and Deposits</t>
  </si>
  <si>
    <t>Non Performing Loans based on the Financial Reconstruction Law</t>
  </si>
  <si>
    <t>Non Performing Loans based on the Financial Reconstruction Law (FRL)</t>
    <phoneticPr fontId="3"/>
  </si>
  <si>
    <t>Unrealized Gains (Losses) on Securities available for Sale</t>
  </si>
  <si>
    <t>Unrealized Gains (Losses) on Securities available for Sale</t>
    <phoneticPr fontId="3"/>
  </si>
  <si>
    <t>Risk-Adjusted Capital Ratio Based on the Standards of the BIS</t>
  </si>
  <si>
    <t>FY2009</t>
    <phoneticPr fontId="3"/>
  </si>
  <si>
    <t>Go to Index</t>
  </si>
  <si>
    <t>Sep End 2004</t>
    <phoneticPr fontId="3"/>
  </si>
  <si>
    <t>Sep End 2005</t>
    <phoneticPr fontId="3"/>
  </si>
  <si>
    <t>Sep End 2006</t>
    <phoneticPr fontId="3"/>
  </si>
  <si>
    <t>Sep End 2007</t>
    <phoneticPr fontId="3"/>
  </si>
  <si>
    <t>Mar End 2010</t>
    <phoneticPr fontId="3"/>
  </si>
  <si>
    <t>Sep End 2004</t>
    <phoneticPr fontId="3"/>
  </si>
  <si>
    <t>Sep End 2005</t>
    <phoneticPr fontId="3"/>
  </si>
  <si>
    <t>Mar End 2006</t>
    <phoneticPr fontId="3"/>
  </si>
  <si>
    <t>Sep End 2006</t>
    <phoneticPr fontId="3"/>
  </si>
  <si>
    <t>Mar End 2007</t>
    <phoneticPr fontId="3"/>
  </si>
  <si>
    <t>Sep End 2007</t>
    <phoneticPr fontId="3"/>
  </si>
  <si>
    <t>Mar End 2008</t>
    <phoneticPr fontId="3"/>
  </si>
  <si>
    <t>Sep End 2008</t>
    <phoneticPr fontId="3"/>
  </si>
  <si>
    <t>Mar End 2009</t>
    <phoneticPr fontId="3"/>
  </si>
  <si>
    <t>Mar End 2010</t>
    <phoneticPr fontId="3"/>
  </si>
  <si>
    <t>Note1 : According to revision of Japan Standard Industrial Classification in November 2007, the classification is revised partially as of September 30, 2009.</t>
    <phoneticPr fontId="3"/>
  </si>
  <si>
    <t>Domestic Loans by type of industry</t>
  </si>
  <si>
    <t>Domestic Loans by type of industry</t>
    <phoneticPr fontId="3"/>
  </si>
  <si>
    <t>Note2 : Figures after Sep End 2006 do not include separate subsidiaries. Figures before Mar End 2006 include separate subsidiaries.</t>
    <phoneticPr fontId="3"/>
  </si>
  <si>
    <t>FY2009</t>
  </si>
  <si>
    <t>Mar End 2010</t>
  </si>
  <si>
    <t>・</t>
    <phoneticPr fontId="3"/>
  </si>
  <si>
    <t>Real estate</t>
    <phoneticPr fontId="3"/>
  </si>
  <si>
    <t>Goods rental and leasing</t>
    <phoneticPr fontId="3"/>
  </si>
  <si>
    <t>Mar End 2010</t>
    <phoneticPr fontId="3"/>
  </si>
  <si>
    <t>Asia</t>
    <phoneticPr fontId="3"/>
  </si>
  <si>
    <t>Latin America</t>
    <phoneticPr fontId="3"/>
  </si>
  <si>
    <t>North America</t>
    <phoneticPr fontId="3"/>
  </si>
  <si>
    <t>U.S.</t>
    <phoneticPr fontId="3"/>
  </si>
  <si>
    <t>Canada</t>
    <phoneticPr fontId="3"/>
  </si>
  <si>
    <t>Western Europe</t>
    <phoneticPr fontId="3"/>
  </si>
  <si>
    <t>U.K.</t>
    <phoneticPr fontId="3"/>
  </si>
  <si>
    <t>Germany</t>
    <phoneticPr fontId="3"/>
  </si>
  <si>
    <t>France</t>
    <phoneticPr fontId="3"/>
  </si>
  <si>
    <t>Netherland</t>
    <phoneticPr fontId="3"/>
  </si>
  <si>
    <t>Spain</t>
    <phoneticPr fontId="3"/>
  </si>
  <si>
    <t>Others</t>
    <phoneticPr fontId="3"/>
  </si>
  <si>
    <t>Eastern Europe</t>
    <phoneticPr fontId="3"/>
  </si>
  <si>
    <t>Total</t>
    <phoneticPr fontId="3"/>
  </si>
  <si>
    <t>Italy</t>
    <phoneticPr fontId="3"/>
  </si>
  <si>
    <t xml:space="preserve"> Total operating revenue</t>
    <phoneticPr fontId="4"/>
  </si>
  <si>
    <t xml:space="preserve"> Commission received</t>
    <phoneticPr fontId="4"/>
  </si>
  <si>
    <t xml:space="preserve"> Commission to consignees</t>
    <phoneticPr fontId="4"/>
  </si>
  <si>
    <t xml:space="preserve"> Other fees received</t>
    <phoneticPr fontId="3"/>
  </si>
  <si>
    <t xml:space="preserve"> Net trading income</t>
    <phoneticPr fontId="4"/>
  </si>
  <si>
    <t xml:space="preserve"> Net gain on private equity and other securities</t>
    <phoneticPr fontId="3"/>
  </si>
  <si>
    <t xml:space="preserve"> Other net gain on goods trading</t>
    <phoneticPr fontId="3"/>
  </si>
  <si>
    <t xml:space="preserve"> Financial revenue</t>
    <phoneticPr fontId="3"/>
  </si>
  <si>
    <t xml:space="preserve"> Financial expenses</t>
    <phoneticPr fontId="3"/>
  </si>
  <si>
    <t xml:space="preserve"> Net operating revenue</t>
    <phoneticPr fontId="3"/>
  </si>
  <si>
    <t xml:space="preserve"> Selling, general and administrative expenses</t>
    <phoneticPr fontId="4"/>
  </si>
  <si>
    <t xml:space="preserve"> of which personal expenses</t>
    <phoneticPr fontId="3"/>
  </si>
  <si>
    <t xml:space="preserve"> Operating income (loss)</t>
    <phoneticPr fontId="4"/>
  </si>
  <si>
    <t xml:space="preserve"> Non-operating income</t>
    <phoneticPr fontId="4"/>
  </si>
  <si>
    <t xml:space="preserve"> of which interest income</t>
    <phoneticPr fontId="3"/>
  </si>
  <si>
    <t xml:space="preserve"> of which equity in earnings of affiliates</t>
    <phoneticPr fontId="4"/>
  </si>
  <si>
    <t xml:space="preserve"> of which gain on valuation of investment securities</t>
    <phoneticPr fontId="4"/>
  </si>
  <si>
    <t xml:space="preserve"> Non-operating expenses</t>
    <phoneticPr fontId="4"/>
  </si>
  <si>
    <t xml:space="preserve"> of which loss on valuation of investment securities</t>
    <phoneticPr fontId="4"/>
  </si>
  <si>
    <t xml:space="preserve"> of which equity in losses of affiliates</t>
    <phoneticPr fontId="4"/>
  </si>
  <si>
    <t xml:space="preserve"> Extraordinary income</t>
    <phoneticPr fontId="3"/>
  </si>
  <si>
    <t xml:space="preserve"> of which gain on sales of investment securities</t>
    <phoneticPr fontId="4"/>
  </si>
  <si>
    <t xml:space="preserve"> of which gain on sales of noncurrent assets</t>
    <phoneticPr fontId="4"/>
  </si>
  <si>
    <t xml:space="preserve"> of which impairment loss</t>
    <phoneticPr fontId="4"/>
  </si>
  <si>
    <t xml:space="preserve"> Income taxes-current</t>
    <phoneticPr fontId="3"/>
  </si>
  <si>
    <t xml:space="preserve"> Income taxes-deferred</t>
    <phoneticPr fontId="3"/>
  </si>
  <si>
    <t>MUSHD (Consolidated)</t>
    <phoneticPr fontId="3"/>
  </si>
  <si>
    <t>FY2010</t>
    <phoneticPr fontId="3"/>
  </si>
  <si>
    <t>MUN (Consolidated)</t>
    <phoneticPr fontId="3"/>
  </si>
  <si>
    <t xml:space="preserve"> Fees from credit card business</t>
    <phoneticPr fontId="4"/>
  </si>
  <si>
    <t xml:space="preserve"> Fees from installment sales finance business</t>
    <phoneticPr fontId="4"/>
  </si>
  <si>
    <t xml:space="preserve"> Credit card revenue</t>
    <phoneticPr fontId="4"/>
  </si>
  <si>
    <t xml:space="preserve"> Card shopping</t>
    <phoneticPr fontId="4"/>
  </si>
  <si>
    <t xml:space="preserve"> Card cashing</t>
    <phoneticPr fontId="3"/>
  </si>
  <si>
    <t xml:space="preserve"> Guarantee revenue</t>
    <phoneticPr fontId="4"/>
  </si>
  <si>
    <t xml:space="preserve"> Other revenue</t>
    <phoneticPr fontId="4"/>
  </si>
  <si>
    <t xml:space="preserve"> Finance revenue</t>
    <phoneticPr fontId="4"/>
  </si>
  <si>
    <t xml:space="preserve"> Operating revenue</t>
    <phoneticPr fontId="4"/>
  </si>
  <si>
    <t xml:space="preserve"> Operating expenses</t>
    <phoneticPr fontId="4"/>
  </si>
  <si>
    <t xml:space="preserve"> of which bad debt related expenses</t>
    <phoneticPr fontId="3"/>
  </si>
  <si>
    <t xml:space="preserve"> of which financial expenses</t>
    <phoneticPr fontId="3"/>
  </si>
  <si>
    <t xml:space="preserve"> Operating profits (losses)</t>
    <phoneticPr fontId="4"/>
  </si>
  <si>
    <t xml:space="preserve"> Non-operating losses</t>
    <phoneticPr fontId="4"/>
  </si>
  <si>
    <t xml:space="preserve"> Non-operating gains</t>
    <phoneticPr fontId="4"/>
  </si>
  <si>
    <t xml:space="preserve"> Ordinary profits (losses)</t>
    <phoneticPr fontId="4"/>
  </si>
  <si>
    <t xml:space="preserve"> Extraordinary gains</t>
    <phoneticPr fontId="3"/>
  </si>
  <si>
    <t xml:space="preserve"> Extraordinary losses</t>
    <phoneticPr fontId="3"/>
  </si>
  <si>
    <t>Statement of Income</t>
    <phoneticPr fontId="3"/>
  </si>
  <si>
    <t>ACOM (Consolidated)</t>
    <phoneticPr fontId="3"/>
  </si>
  <si>
    <t>FY2006</t>
    <phoneticPr fontId="3"/>
  </si>
  <si>
    <t>FY2007</t>
    <phoneticPr fontId="3"/>
  </si>
  <si>
    <t>FY2008</t>
    <phoneticPr fontId="3"/>
  </si>
  <si>
    <t>FY2009</t>
    <phoneticPr fontId="3"/>
  </si>
  <si>
    <t>FY2010</t>
    <phoneticPr fontId="3"/>
  </si>
  <si>
    <t xml:space="preserve"> Operating revenue</t>
    <phoneticPr fontId="4"/>
  </si>
  <si>
    <t xml:space="preserve"> Interest on consumer loans</t>
    <phoneticPr fontId="4"/>
  </si>
  <si>
    <t xml:space="preserve"> Interest on loans of banking business</t>
    <phoneticPr fontId="4"/>
  </si>
  <si>
    <t xml:space="preserve"> Revenue from credit card business</t>
    <phoneticPr fontId="4"/>
  </si>
  <si>
    <t xml:space="preserve"> Revenue from installment sakes finance business</t>
    <phoneticPr fontId="4"/>
  </si>
  <si>
    <t xml:space="preserve"> Revenue from credit guarantee</t>
    <phoneticPr fontId="4"/>
  </si>
  <si>
    <t xml:space="preserve"> Collection from purchased receivable</t>
    <phoneticPr fontId="4"/>
  </si>
  <si>
    <t xml:space="preserve"> Other financial revenue</t>
    <phoneticPr fontId="4"/>
  </si>
  <si>
    <t xml:space="preserve"> Net sales</t>
    <phoneticPr fontId="4"/>
  </si>
  <si>
    <t xml:space="preserve"> Other operating revenue</t>
    <phoneticPr fontId="4"/>
  </si>
  <si>
    <t xml:space="preserve"> Operating expenses</t>
    <phoneticPr fontId="4"/>
  </si>
  <si>
    <t xml:space="preserve"> of which financial expenses</t>
    <phoneticPr fontId="3"/>
  </si>
  <si>
    <t xml:space="preserve"> of which provision of allowance for doubtful accounts</t>
    <phoneticPr fontId="3"/>
  </si>
  <si>
    <t xml:space="preserve"> of which provision for loss on interest repayment</t>
    <phoneticPr fontId="3"/>
  </si>
  <si>
    <t xml:space="preserve"> Operating income (loss)</t>
    <phoneticPr fontId="4"/>
  </si>
  <si>
    <t xml:space="preserve"> Non-operating income</t>
    <phoneticPr fontId="4"/>
  </si>
  <si>
    <t xml:space="preserve"> Non-operating expenses</t>
    <phoneticPr fontId="4"/>
  </si>
  <si>
    <t xml:space="preserve"> Ordinary income (loss)</t>
    <phoneticPr fontId="4"/>
  </si>
  <si>
    <t xml:space="preserve"> Extraordinary income</t>
    <phoneticPr fontId="3"/>
  </si>
  <si>
    <t xml:space="preserve"> of which gain on sales of investment securities</t>
    <phoneticPr fontId="4"/>
  </si>
  <si>
    <t xml:space="preserve"> Extraordinary loss</t>
    <phoneticPr fontId="3"/>
  </si>
  <si>
    <t xml:space="preserve"> of which loss on valuation of investment securities</t>
    <phoneticPr fontId="4"/>
  </si>
  <si>
    <t xml:space="preserve"> of which amortization of goodwill</t>
    <phoneticPr fontId="3"/>
  </si>
  <si>
    <t xml:space="preserve"> Total income taxes</t>
    <phoneticPr fontId="3"/>
  </si>
  <si>
    <t xml:space="preserve"> of which income taxes-current</t>
    <phoneticPr fontId="3"/>
  </si>
  <si>
    <t xml:space="preserve"> of which income taxes-deferred</t>
    <phoneticPr fontId="3"/>
  </si>
  <si>
    <t>Mar End 2011</t>
    <phoneticPr fontId="3"/>
  </si>
  <si>
    <t>Current portion of long-term loans payable</t>
  </si>
  <si>
    <t xml:space="preserve"> Extraordinary loss</t>
    <phoneticPr fontId="3"/>
  </si>
  <si>
    <t xml:space="preserve"> Ordinary income (loss)</t>
    <phoneticPr fontId="4"/>
  </si>
  <si>
    <t xml:space="preserve"> Loan</t>
    <phoneticPr fontId="4"/>
  </si>
  <si>
    <t xml:space="preserve"> Card cashing and loan</t>
    <phoneticPr fontId="4"/>
  </si>
  <si>
    <t>Balance Sheets</t>
    <phoneticPr fontId="3"/>
  </si>
  <si>
    <t>MUN (Consolidated)</t>
    <phoneticPr fontId="3"/>
  </si>
  <si>
    <t>Mar End 2007</t>
    <phoneticPr fontId="3"/>
  </si>
  <si>
    <t>Mar End 2008</t>
    <phoneticPr fontId="3"/>
  </si>
  <si>
    <t>Mar End 2009</t>
    <phoneticPr fontId="3"/>
  </si>
  <si>
    <t>Mar End 2011</t>
    <phoneticPr fontId="3"/>
  </si>
  <si>
    <t>Cash and time deposits</t>
    <phoneticPr fontId="3"/>
  </si>
  <si>
    <t>Accounts receivable from cardholders</t>
    <phoneticPr fontId="3"/>
  </si>
  <si>
    <t>Commercial loans</t>
    <phoneticPr fontId="3"/>
  </si>
  <si>
    <t>Guarantee contracts receivable</t>
    <phoneticPr fontId="3"/>
  </si>
  <si>
    <t>Deferred tax assts</t>
    <phoneticPr fontId="3"/>
  </si>
  <si>
    <t>Others</t>
    <phoneticPr fontId="3"/>
  </si>
  <si>
    <t>Allowance for doubtful accounts</t>
    <phoneticPr fontId="3"/>
  </si>
  <si>
    <t>Current assets</t>
    <phoneticPr fontId="3"/>
  </si>
  <si>
    <t>Tangible fixed assets</t>
    <phoneticPr fontId="3"/>
  </si>
  <si>
    <t>Intangible assets</t>
    <phoneticPr fontId="3"/>
  </si>
  <si>
    <t>Investments and other assets</t>
    <phoneticPr fontId="3"/>
  </si>
  <si>
    <t>Noncurrent assets</t>
    <phoneticPr fontId="3"/>
  </si>
  <si>
    <t>Total assets</t>
    <phoneticPr fontId="3"/>
  </si>
  <si>
    <t>Notes payable</t>
    <phoneticPr fontId="3"/>
  </si>
  <si>
    <t>Accounts payable</t>
    <phoneticPr fontId="3"/>
  </si>
  <si>
    <t>Accounts payable to affiliated stores</t>
    <phoneticPr fontId="3"/>
  </si>
  <si>
    <t>Credit guarantee obligation advances</t>
    <phoneticPr fontId="3"/>
  </si>
  <si>
    <t>Short-term loans payable</t>
    <phoneticPr fontId="3"/>
  </si>
  <si>
    <t>Current portion of bonds payable</t>
    <phoneticPr fontId="3"/>
  </si>
  <si>
    <t>Current portion of long-term loans payable</t>
    <phoneticPr fontId="3"/>
  </si>
  <si>
    <t>Commercial papers</t>
    <phoneticPr fontId="3"/>
  </si>
  <si>
    <t>Income taxes payable</t>
    <phoneticPr fontId="3"/>
  </si>
  <si>
    <t>Allowance for employee bonuses</t>
    <phoneticPr fontId="3"/>
  </si>
  <si>
    <t>Allowance for card-point costs</t>
    <phoneticPr fontId="3"/>
  </si>
  <si>
    <t>Allowance for losses from structural reform</t>
    <phoneticPr fontId="3"/>
  </si>
  <si>
    <t>Current liabilities</t>
    <phoneticPr fontId="3"/>
  </si>
  <si>
    <t>Bonds payable</t>
    <phoneticPr fontId="3"/>
  </si>
  <si>
    <t>Long-term loans payable</t>
    <phoneticPr fontId="3"/>
  </si>
  <si>
    <t>Allowance for retirement benefits</t>
    <phoneticPr fontId="3"/>
  </si>
  <si>
    <t>Allowance for directors' retirement benefits</t>
    <phoneticPr fontId="3"/>
  </si>
  <si>
    <t>Allowance for losses from reimbursement of loan payments</t>
    <phoneticPr fontId="3"/>
  </si>
  <si>
    <t>Allowance for losses on collection of gift certificates</t>
    <phoneticPr fontId="3"/>
  </si>
  <si>
    <t>Noncurrent liabilities</t>
    <phoneticPr fontId="3"/>
  </si>
  <si>
    <t>Total liabilities</t>
    <phoneticPr fontId="3"/>
  </si>
  <si>
    <t>Capital stock</t>
    <phoneticPr fontId="3"/>
  </si>
  <si>
    <t>Capital surplus</t>
    <phoneticPr fontId="3"/>
  </si>
  <si>
    <t>Retained earnings</t>
    <phoneticPr fontId="3"/>
  </si>
  <si>
    <t>Treasury stock</t>
    <phoneticPr fontId="3"/>
  </si>
  <si>
    <t>Shareholders' equity</t>
    <phoneticPr fontId="3"/>
  </si>
  <si>
    <t>Valuation difference on available-for-sale securities</t>
    <phoneticPr fontId="3"/>
  </si>
  <si>
    <t>Deferred gains or losses on hedges</t>
    <phoneticPr fontId="3"/>
  </si>
  <si>
    <t>Foreign currency translation adjustments</t>
    <phoneticPr fontId="3"/>
  </si>
  <si>
    <t>Total net assets</t>
    <phoneticPr fontId="3"/>
  </si>
  <si>
    <t>Installment accounts receivable</t>
    <phoneticPr fontId="3"/>
  </si>
  <si>
    <t>Note : Figures in FY2006 were those of former UFJ NICOS.</t>
    <phoneticPr fontId="3"/>
  </si>
  <si>
    <t>Note : Figures before Mar End 2010 were those of former Mitsubishi UFJ Securities.</t>
    <phoneticPr fontId="3"/>
  </si>
  <si>
    <t>Note : Figures in Mar End 2007 were those of former UFJ NICOS.</t>
    <phoneticPr fontId="3"/>
  </si>
  <si>
    <t>Statement of Income - MUSHD Consolidated</t>
  </si>
  <si>
    <t>Statement of Income - MUN Consolidated</t>
  </si>
  <si>
    <t>Statement of Income - ACOM Consolidated</t>
  </si>
  <si>
    <t>Mar End 2011</t>
    <phoneticPr fontId="3"/>
  </si>
  <si>
    <t>Asset retirement obligations</t>
    <phoneticPr fontId="3"/>
  </si>
  <si>
    <t>Total accumulated other comprehensive income</t>
  </si>
  <si>
    <t>Total accumulated other comprehensive income</t>
    <phoneticPr fontId="3"/>
  </si>
  <si>
    <t>MUFG(BTMU+MUTB)</t>
    <phoneticPr fontId="3"/>
  </si>
  <si>
    <r>
      <t xml:space="preserve"> </t>
    </r>
    <r>
      <rPr>
        <sz val="12"/>
        <rFont val="Tahoma"/>
        <family val="2"/>
      </rPr>
      <t>Income taxes</t>
    </r>
    <phoneticPr fontId="3"/>
  </si>
  <si>
    <t xml:space="preserve">          deposits from unincorporated associations are excluded from "Individuals" and included in "Corporations and others". </t>
    <phoneticPr fontId="3"/>
  </si>
  <si>
    <t>UFJH (UFJB+UFJTB)</t>
    <phoneticPr fontId="3"/>
  </si>
  <si>
    <t>UFJH</t>
    <phoneticPr fontId="3"/>
  </si>
  <si>
    <t>FY2011</t>
    <phoneticPr fontId="3"/>
  </si>
  <si>
    <t xml:space="preserve">FY2011 </t>
    <phoneticPr fontId="3"/>
  </si>
  <si>
    <t xml:space="preserve"> of which gain on sales of subsidiaries and affiliates' stocks</t>
    <phoneticPr fontId="3"/>
  </si>
  <si>
    <t xml:space="preserve"> of which early extra retirement payments</t>
    <phoneticPr fontId="4"/>
  </si>
  <si>
    <t>-</t>
    <phoneticPr fontId="3"/>
  </si>
  <si>
    <t>Mar End 2012</t>
  </si>
  <si>
    <t>Mar End 2012</t>
    <phoneticPr fontId="3"/>
  </si>
  <si>
    <t>Accounts receivable</t>
    <phoneticPr fontId="3"/>
  </si>
  <si>
    <t>Trade date accrual</t>
    <phoneticPr fontId="3"/>
  </si>
  <si>
    <t>FY2012</t>
    <phoneticPr fontId="3"/>
  </si>
  <si>
    <t>Mar End 2013</t>
    <phoneticPr fontId="3"/>
  </si>
  <si>
    <t>Total capital ratio</t>
    <phoneticPr fontId="3"/>
  </si>
  <si>
    <t>Tier1 capital</t>
    <phoneticPr fontId="3"/>
  </si>
  <si>
    <t>Common Equity Tier1 capital</t>
    <phoneticPr fontId="3"/>
  </si>
  <si>
    <t>Total capital</t>
    <phoneticPr fontId="3"/>
  </si>
  <si>
    <t>Tier2 capital</t>
    <phoneticPr fontId="3"/>
  </si>
  <si>
    <t>Risk weighted assets</t>
    <phoneticPr fontId="3"/>
  </si>
  <si>
    <t>Tier1 capital ratio</t>
    <phoneticPr fontId="3"/>
  </si>
  <si>
    <t>Common Equity Tier1 capital ratio</t>
    <phoneticPr fontId="3"/>
  </si>
  <si>
    <t>FY2013</t>
    <phoneticPr fontId="3"/>
  </si>
  <si>
    <t>Mar End 2014</t>
  </si>
  <si>
    <t>Mar End 2014</t>
    <phoneticPr fontId="3"/>
  </si>
  <si>
    <t xml:space="preserve"> of which expenses for transfer to allowance for losses from reimbursement of loan payments</t>
    <phoneticPr fontId="3"/>
  </si>
  <si>
    <t>Provision for retirement benefits</t>
    <phoneticPr fontId="3"/>
  </si>
  <si>
    <t>Current liabilities</t>
    <phoneticPr fontId="3"/>
  </si>
  <si>
    <t>Provision for directors' retirement benefits</t>
    <phoneticPr fontId="3"/>
  </si>
  <si>
    <t xml:space="preserve"> of which gain on reversal of provision for loss on interest repayment</t>
    <phoneticPr fontId="3"/>
  </si>
  <si>
    <t>Net defined benefit liability</t>
  </si>
  <si>
    <t>Net defined benefit liability</t>
    <phoneticPr fontId="3"/>
  </si>
  <si>
    <t>Statement of Income</t>
    <phoneticPr fontId="3"/>
  </si>
  <si>
    <t>MUFG (Consolidated)</t>
    <phoneticPr fontId="3"/>
  </si>
  <si>
    <t>FY2001</t>
    <phoneticPr fontId="3"/>
  </si>
  <si>
    <t>FY2002</t>
    <phoneticPr fontId="4"/>
  </si>
  <si>
    <t>FY2003</t>
    <phoneticPr fontId="4"/>
  </si>
  <si>
    <t>FY2004</t>
    <phoneticPr fontId="3"/>
  </si>
  <si>
    <t>FY2005</t>
    <phoneticPr fontId="3"/>
  </si>
  <si>
    <t xml:space="preserve">FY2006 </t>
    <phoneticPr fontId="3"/>
  </si>
  <si>
    <t xml:space="preserve">FY2007 </t>
    <phoneticPr fontId="3"/>
  </si>
  <si>
    <t>FY2008</t>
    <phoneticPr fontId="3"/>
  </si>
  <si>
    <t>FY2009</t>
    <phoneticPr fontId="3"/>
  </si>
  <si>
    <t>FY2010</t>
    <phoneticPr fontId="3"/>
  </si>
  <si>
    <t>FY2011</t>
    <phoneticPr fontId="3"/>
  </si>
  <si>
    <t>FY2012</t>
    <phoneticPr fontId="3"/>
  </si>
  <si>
    <t>FY2013</t>
    <phoneticPr fontId="3"/>
  </si>
  <si>
    <t xml:space="preserve">Credit costs for trust accounts </t>
    <phoneticPr fontId="3"/>
  </si>
  <si>
    <t>Net non-recurring gains (losses)</t>
    <phoneticPr fontId="3"/>
  </si>
  <si>
    <t xml:space="preserve">Reversal of reserve for contingent losses included in credit costs </t>
    <phoneticPr fontId="3"/>
  </si>
  <si>
    <t xml:space="preserve">Gains on loans written-off </t>
    <phoneticPr fontId="3"/>
  </si>
  <si>
    <t>Profits (losses) from investments in affiliates</t>
    <phoneticPr fontId="3"/>
  </si>
  <si>
    <t>Losses on impairment of fixed assets</t>
    <phoneticPr fontId="3"/>
  </si>
  <si>
    <t>Settlement package</t>
    <phoneticPr fontId="3"/>
  </si>
  <si>
    <t>Income before income taxes and others</t>
    <phoneticPr fontId="3"/>
  </si>
  <si>
    <t xml:space="preserve">Note : Figures of FY2005 are simple sum of MUFG and UFJH (April to September). Figures before FY2004 are simple sum of MTFG and UFJH. </t>
    <phoneticPr fontId="3"/>
  </si>
  <si>
    <t>Statement of Income</t>
    <phoneticPr fontId="3"/>
  </si>
  <si>
    <t>BTMU (Non-consolidated)</t>
    <phoneticPr fontId="3"/>
  </si>
  <si>
    <t>FY2003</t>
    <phoneticPr fontId="4"/>
  </si>
  <si>
    <t>FY2004</t>
    <phoneticPr fontId="3"/>
  </si>
  <si>
    <t>FY2005</t>
    <phoneticPr fontId="3"/>
  </si>
  <si>
    <t>FY2006</t>
    <phoneticPr fontId="3"/>
  </si>
  <si>
    <t>FY2007</t>
    <phoneticPr fontId="3"/>
  </si>
  <si>
    <t>FY2008</t>
    <phoneticPr fontId="3"/>
  </si>
  <si>
    <t>FY2010</t>
    <phoneticPr fontId="3"/>
  </si>
  <si>
    <t>FY2011</t>
    <phoneticPr fontId="3"/>
  </si>
  <si>
    <t>FY2012</t>
    <phoneticPr fontId="3"/>
  </si>
  <si>
    <t>FY2013</t>
    <phoneticPr fontId="3"/>
  </si>
  <si>
    <t>Domestic gross profits</t>
    <phoneticPr fontId="4"/>
  </si>
  <si>
    <t>Net other business profits</t>
    <phoneticPr fontId="3"/>
  </si>
  <si>
    <t>Non-domestic gross profits</t>
    <phoneticPr fontId="4"/>
  </si>
  <si>
    <t>Personnel expenses</t>
    <phoneticPr fontId="3"/>
  </si>
  <si>
    <t>Non-personnel expenses</t>
    <phoneticPr fontId="3"/>
  </si>
  <si>
    <t>Taxes</t>
    <phoneticPr fontId="3"/>
  </si>
  <si>
    <t>Net business profits before provision for general allowance for credit losses</t>
    <phoneticPr fontId="3"/>
  </si>
  <si>
    <t>Provision for general allowance for credit losses</t>
    <phoneticPr fontId="3"/>
  </si>
  <si>
    <t>Net non-recurring gains (losses)</t>
    <phoneticPr fontId="3"/>
  </si>
  <si>
    <t>Credit costs</t>
    <phoneticPr fontId="3"/>
  </si>
  <si>
    <t>Losses on loan write-offs</t>
    <phoneticPr fontId="3"/>
  </si>
  <si>
    <t>Provision for specific allowance for credit losses</t>
    <phoneticPr fontId="3"/>
  </si>
  <si>
    <t>Other credit costs</t>
    <phoneticPr fontId="3"/>
  </si>
  <si>
    <t>Reversal of allowance for credit losses</t>
    <phoneticPr fontId="3"/>
  </si>
  <si>
    <t>Reversal of reserve for contingent losses included in credit costs</t>
    <phoneticPr fontId="3"/>
  </si>
  <si>
    <t xml:space="preserve">Gains on loans written-off </t>
    <phoneticPr fontId="3"/>
  </si>
  <si>
    <t>Other non-recurring gains (losses)</t>
    <phoneticPr fontId="3"/>
  </si>
  <si>
    <t>Ordinary profits (losses)</t>
    <phoneticPr fontId="3"/>
  </si>
  <si>
    <t>Net extraordinary gains (losses)</t>
    <phoneticPr fontId="3"/>
  </si>
  <si>
    <t>Losses on impairment of fixed assets</t>
    <phoneticPr fontId="3"/>
  </si>
  <si>
    <t>Settlement package</t>
    <phoneticPr fontId="3"/>
  </si>
  <si>
    <t>Gains on sales of equity securities of affiliates</t>
    <phoneticPr fontId="3"/>
  </si>
  <si>
    <t>Gains on loans written-off</t>
    <phoneticPr fontId="3"/>
  </si>
  <si>
    <t>Income (loss) before income taxes</t>
    <phoneticPr fontId="3"/>
  </si>
  <si>
    <t>Note 2 : Figures before FY2005 include separate subsidiaries and figures after FY2006 do not include separate subsidiaries.</t>
    <phoneticPr fontId="3"/>
  </si>
  <si>
    <t>MUTB (Non-consolidated)</t>
    <phoneticPr fontId="3"/>
  </si>
  <si>
    <t xml:space="preserve"> Gross profits</t>
    <phoneticPr fontId="4"/>
  </si>
  <si>
    <t>(Gross profits before credit costs for trust accounts)</t>
    <phoneticPr fontId="3"/>
  </si>
  <si>
    <t xml:space="preserve"> Domestic gross profits</t>
    <phoneticPr fontId="4"/>
  </si>
  <si>
    <t xml:space="preserve"> Trust fees</t>
    <phoneticPr fontId="3"/>
  </si>
  <si>
    <t xml:space="preserve"> Trust fees before credit costs for trust accounts</t>
    <phoneticPr fontId="3"/>
  </si>
  <si>
    <t xml:space="preserve"> Loan trusts and money trusts fees (jointly operated designated money trusts before credit costs for trust accounts)</t>
    <phoneticPr fontId="3"/>
  </si>
  <si>
    <t xml:space="preserve"> Other trust fees</t>
    <phoneticPr fontId="3"/>
  </si>
  <si>
    <t xml:space="preserve"> Credit costs for trust accounts</t>
    <phoneticPr fontId="3"/>
  </si>
  <si>
    <t xml:space="preserve"> Non-domestic gross profits</t>
    <phoneticPr fontId="3"/>
  </si>
  <si>
    <t>Trust fees</t>
    <phoneticPr fontId="3"/>
  </si>
  <si>
    <t>Net business profits before credit costs for trust accounts
and provision for general allowance for credit losses</t>
    <phoneticPr fontId="3"/>
  </si>
  <si>
    <t>(0.0)</t>
    <phoneticPr fontId="3"/>
  </si>
  <si>
    <t xml:space="preserve">Reversal of reserve for contingent losses included in credit costs </t>
    <phoneticPr fontId="3"/>
  </si>
  <si>
    <t>Ordinary profits</t>
    <phoneticPr fontId="3"/>
  </si>
  <si>
    <t>Income before income taxes</t>
    <phoneticPr fontId="3"/>
  </si>
  <si>
    <t>Net income</t>
    <phoneticPr fontId="3"/>
  </si>
  <si>
    <t xml:space="preserve">As for UFJTB figures (from FY2003 to FY2005), credit costs for trust accounts are included in gross profits. </t>
    <phoneticPr fontId="3"/>
  </si>
  <si>
    <t>Therefore, figures are different from the ones in the supplementary data in UFJH's past press releases.</t>
    <phoneticPr fontId="3"/>
  </si>
  <si>
    <t>Net gains (losses) on equity securities</t>
    <phoneticPr fontId="3"/>
  </si>
  <si>
    <t>Remeasurements of defined benefit plans</t>
  </si>
  <si>
    <r>
      <t>Gross profits</t>
    </r>
    <r>
      <rPr>
        <sz val="12"/>
        <rFont val="ＭＳ Ｐゴシック"/>
        <family val="3"/>
        <charset val="128"/>
      </rPr>
      <t>（</t>
    </r>
    <r>
      <rPr>
        <sz val="12"/>
        <rFont val="Tahoma"/>
        <family val="2"/>
      </rPr>
      <t>before credit costs for trust accounts</t>
    </r>
    <r>
      <rPr>
        <sz val="12"/>
        <rFont val="ＭＳ Ｐゴシック"/>
        <family val="3"/>
        <charset val="128"/>
      </rPr>
      <t>）</t>
    </r>
    <phoneticPr fontId="3"/>
  </si>
  <si>
    <t>FY2014</t>
    <phoneticPr fontId="3"/>
  </si>
  <si>
    <t>Mar End 2015</t>
    <phoneticPr fontId="3"/>
  </si>
  <si>
    <t>Mar End 2015</t>
    <phoneticPr fontId="3"/>
  </si>
  <si>
    <t>Mar End 2015</t>
    <phoneticPr fontId="3"/>
  </si>
  <si>
    <t>Mar End 2015</t>
    <phoneticPr fontId="3"/>
  </si>
  <si>
    <t xml:space="preserve"> of which commission paid</t>
    <phoneticPr fontId="3"/>
  </si>
  <si>
    <t>-</t>
    <phoneticPr fontId="3"/>
  </si>
  <si>
    <t>-</t>
    <phoneticPr fontId="3"/>
  </si>
  <si>
    <t>Mar End 2015</t>
    <phoneticPr fontId="3"/>
  </si>
  <si>
    <t xml:space="preserve"> Profits attributable to non-controlling interests</t>
    <phoneticPr fontId="3"/>
  </si>
  <si>
    <t xml:space="preserve"> Profits attributable to owners of parent</t>
    <phoneticPr fontId="3"/>
  </si>
  <si>
    <t xml:space="preserve"> Income (loss) before income taxes</t>
    <phoneticPr fontId="4"/>
  </si>
  <si>
    <t>Non-controlling interests</t>
    <phoneticPr fontId="3"/>
  </si>
  <si>
    <t xml:space="preserve"> Profits attributable to non-controlling interests</t>
  </si>
  <si>
    <t xml:space="preserve"> Profits attributable to owners of parent</t>
  </si>
  <si>
    <r>
      <t xml:space="preserve"> </t>
    </r>
    <r>
      <rPr>
        <sz val="12"/>
        <rFont val="Tahoma"/>
        <family val="2"/>
      </rPr>
      <t>Income taxes</t>
    </r>
    <phoneticPr fontId="3"/>
  </si>
  <si>
    <t>Non-controlling interests</t>
  </si>
  <si>
    <t xml:space="preserve"> Profits attributable to owners of parent</t>
    <phoneticPr fontId="3"/>
  </si>
  <si>
    <t xml:space="preserve"> Profit (loss) before income taxes</t>
    <phoneticPr fontId="4"/>
  </si>
  <si>
    <t>Profits attributable to owners of parent (loss)</t>
    <phoneticPr fontId="3"/>
  </si>
  <si>
    <t>Profits attributable to non-controlling interests (loss)</t>
    <phoneticPr fontId="3"/>
  </si>
  <si>
    <t>Non-controlling interests</t>
    <phoneticPr fontId="3"/>
  </si>
  <si>
    <t>Malaysia</t>
    <phoneticPr fontId="3"/>
  </si>
  <si>
    <t>・</t>
    <phoneticPr fontId="3"/>
  </si>
  <si>
    <t>Source and Use of Funds - BTMU</t>
  </si>
  <si>
    <t>Source and Use of Funds - MUTB</t>
  </si>
  <si>
    <t>Source and Use of Funds (BTMU 1)</t>
    <phoneticPr fontId="3"/>
  </si>
  <si>
    <t>Domestic Sector</t>
    <phoneticPr fontId="3"/>
  </si>
  <si>
    <t>Domestic Sector</t>
    <phoneticPr fontId="3"/>
  </si>
  <si>
    <t>Billions of Yen</t>
  </si>
  <si>
    <t>Average balance</t>
  </si>
  <si>
    <t>Income/Expenses</t>
  </si>
  <si>
    <t>Yield (%)</t>
  </si>
  <si>
    <t>Change</t>
  </si>
  <si>
    <t>Assets</t>
  </si>
  <si>
    <t>Loans and Bills Discounted</t>
  </si>
  <si>
    <t>Investment Securities</t>
  </si>
  <si>
    <t>Call Loans</t>
  </si>
  <si>
    <t>Collateral Deposits on Securities Borrowed</t>
  </si>
  <si>
    <t>Due from Banks</t>
  </si>
  <si>
    <t>Liabilities</t>
  </si>
  <si>
    <t>Deposits</t>
  </si>
  <si>
    <t>Negotiable Certificates of Deposit</t>
  </si>
  <si>
    <t>Call Money</t>
  </si>
  <si>
    <t>Payables under Repurchase Agreements</t>
  </si>
  <si>
    <t>Borrowed Money</t>
  </si>
  <si>
    <t>Net interest margin</t>
    <phoneticPr fontId="3"/>
  </si>
  <si>
    <t>Net interest margin</t>
    <phoneticPr fontId="3"/>
  </si>
  <si>
    <t>Note1 : Net interest margin = net interest income / average balance of interest earning assets</t>
    <phoneticPr fontId="3"/>
  </si>
  <si>
    <t>Note1 : Net interest margin = net interest income / average balance of interest earning assets</t>
    <phoneticPr fontId="3"/>
  </si>
  <si>
    <t>International Sector</t>
    <phoneticPr fontId="3"/>
  </si>
  <si>
    <t>Change (%points)</t>
    <phoneticPr fontId="3"/>
  </si>
  <si>
    <t>Source and Use of Funds (BTMU 2)</t>
    <phoneticPr fontId="3"/>
  </si>
  <si>
    <t>FY2004</t>
    <phoneticPr fontId="3"/>
  </si>
  <si>
    <t>FY2005</t>
    <phoneticPr fontId="3"/>
  </si>
  <si>
    <t>FY2006</t>
    <phoneticPr fontId="3"/>
  </si>
  <si>
    <t>FY2007</t>
    <phoneticPr fontId="3"/>
  </si>
  <si>
    <t>FY2008</t>
    <phoneticPr fontId="3"/>
  </si>
  <si>
    <t>FY2009</t>
    <phoneticPr fontId="3"/>
  </si>
  <si>
    <t>FY2009</t>
    <phoneticPr fontId="3"/>
  </si>
  <si>
    <t xml:space="preserve">FY2010 </t>
    <phoneticPr fontId="3"/>
  </si>
  <si>
    <t xml:space="preserve">FY2010 </t>
    <phoneticPr fontId="3"/>
  </si>
  <si>
    <t>FY2011</t>
    <phoneticPr fontId="3"/>
  </si>
  <si>
    <t>FY2011</t>
  </si>
  <si>
    <t xml:space="preserve">FY2009 </t>
  </si>
  <si>
    <t xml:space="preserve">FY2014 </t>
    <phoneticPr fontId="3"/>
  </si>
  <si>
    <t>-</t>
    <phoneticPr fontId="3"/>
  </si>
  <si>
    <t>Note1 : Figures of FY2005 are simple sum of BTMU and UFJB (April to December)</t>
    <phoneticPr fontId="3"/>
  </si>
  <si>
    <t>Note2 : Excluding separate subsidiaries</t>
    <phoneticPr fontId="3"/>
  </si>
  <si>
    <t>Note2 : Excluding separate subsidiaries</t>
    <phoneticPr fontId="3"/>
  </si>
  <si>
    <t>FY2010</t>
  </si>
  <si>
    <t>Source and Use of Funds (MUTB 1)</t>
    <phoneticPr fontId="3"/>
  </si>
  <si>
    <t>Change (%points)</t>
    <phoneticPr fontId="3"/>
  </si>
  <si>
    <t>International Sector</t>
    <phoneticPr fontId="3"/>
  </si>
  <si>
    <t>Source and Use of Funds (MUTB 2)</t>
    <phoneticPr fontId="3"/>
  </si>
  <si>
    <t>Note1 : Figures of FY2005 are simple sum of MUTB and UFJTB (April to September)</t>
    <phoneticPr fontId="3"/>
  </si>
  <si>
    <t xml:space="preserve">Note1 : Figures of FY2005 are simple sum of MUTB and UFJTB (April to September) </t>
    <phoneticPr fontId="3"/>
  </si>
  <si>
    <t>Note : Figures after Mar 2013 are calculated based on the Basel 3 Standards</t>
    <phoneticPr fontId="3"/>
  </si>
  <si>
    <t>FY2015</t>
    <phoneticPr fontId="3"/>
  </si>
  <si>
    <t>Mar End 2015</t>
    <phoneticPr fontId="3"/>
  </si>
  <si>
    <t>Mar End 2016</t>
    <phoneticPr fontId="3"/>
  </si>
  <si>
    <t>Mar End 2016</t>
    <phoneticPr fontId="3"/>
  </si>
  <si>
    <t xml:space="preserve">FY2015 </t>
    <phoneticPr fontId="3"/>
  </si>
  <si>
    <t>30.357.1</t>
  </si>
  <si>
    <t>FY2016H1</t>
    <phoneticPr fontId="3"/>
  </si>
  <si>
    <t>FY2016H1</t>
    <phoneticPr fontId="3"/>
  </si>
  <si>
    <t>Sep End 2016</t>
    <phoneticPr fontId="3"/>
  </si>
  <si>
    <t>Sep End 2016</t>
    <phoneticPr fontId="3"/>
  </si>
  <si>
    <t xml:space="preserve">FY2016H1 </t>
    <phoneticPr fontId="3"/>
  </si>
  <si>
    <t>FY2016H1</t>
    <phoneticPr fontId="3"/>
  </si>
  <si>
    <t>FY2014</t>
  </si>
  <si>
    <t xml:space="preserve">FY2015 </t>
  </si>
  <si>
    <t xml:space="preserve">FY2016H1 </t>
  </si>
  <si>
    <t>FY2004</t>
  </si>
  <si>
    <t>FY2005</t>
  </si>
  <si>
    <t>FY2006</t>
  </si>
  <si>
    <t>FY2007</t>
  </si>
  <si>
    <t>FY2008</t>
  </si>
  <si>
    <t xml:space="preserve">FY2010 </t>
  </si>
  <si>
    <t xml:space="preserve">FY2014 </t>
  </si>
  <si>
    <t>-</t>
    <phoneticPr fontId="3"/>
  </si>
  <si>
    <t>-</t>
    <phoneticPr fontId="3"/>
  </si>
  <si>
    <r>
      <t>MUFG Americas Holdings Corporation</t>
    </r>
    <r>
      <rPr>
        <sz val="9"/>
        <rFont val="ＭＳ Ｐゴシック"/>
        <family val="3"/>
        <charset val="128"/>
      </rPr>
      <t>：</t>
    </r>
    <r>
      <rPr>
        <sz val="9"/>
        <rFont val="Tahoma"/>
        <family val="2"/>
      </rPr>
      <t>JPY8,133,508 mm (JPY1,125,168 mm decreased from Mar 31, 2016)</t>
    </r>
    <phoneticPr fontId="3"/>
  </si>
  <si>
    <r>
      <t>KS</t>
    </r>
    <r>
      <rPr>
        <sz val="9"/>
        <rFont val="ＭＳ Ｐゴシック"/>
        <family val="3"/>
        <charset val="128"/>
      </rPr>
      <t>：</t>
    </r>
    <r>
      <rPr>
        <sz val="9"/>
        <rFont val="Tahoma"/>
        <family val="2"/>
      </rPr>
      <t>JPY3,131,076 mm (JPY337,231 mm decreased from Mar 31, 2016)</t>
    </r>
    <phoneticPr fontId="3"/>
  </si>
  <si>
    <t>BTMU(Malaysia):JPY419,537 mm (JPY50,413 mm decreased from Mar 31, 2016)</t>
    <phoneticPr fontId="3"/>
  </si>
  <si>
    <t>MUFG Bank(Europe):JPY602,454 mm (JPY3,426 mm increased from Mar 31, 2016)</t>
    <phoneticPr fontId="3"/>
  </si>
  <si>
    <t>BTMU(China):JPY1,152,464 mm (JPY328,772 mm decreased from Mar 31, 2016)</t>
    <phoneticPr fontId="3"/>
  </si>
  <si>
    <t>Note: In addition to the (non-consolidated basis) loan balance stated above, the major overseas subsidiaries had the following loan balance as of the end of September 2016</t>
    <phoneticPr fontId="3"/>
  </si>
  <si>
    <t>FY2016H1</t>
  </si>
  <si>
    <t>Balance Sheets - MUFG Consolidated</t>
    <phoneticPr fontId="3"/>
  </si>
  <si>
    <t>Balance Sheets - BTMU Non-consolidated</t>
    <phoneticPr fontId="3"/>
  </si>
  <si>
    <t>Balance Sheets - MUTB Non-consolidated</t>
    <phoneticPr fontId="3"/>
  </si>
  <si>
    <t>Balance Sheets - MUSHD Consolidated</t>
    <phoneticPr fontId="3"/>
  </si>
  <si>
    <t>Balance Sheets - MUN Consolidated</t>
    <phoneticPr fontId="3"/>
  </si>
  <si>
    <t>Balance Sheets - ACOM Consolidated</t>
    <phoneticPr fontId="3"/>
  </si>
  <si>
    <t>Loans by country and region</t>
    <phoneticPr fontId="3"/>
  </si>
  <si>
    <t>Loans by country and region</t>
    <phoneticPr fontId="3"/>
  </si>
  <si>
    <t>Collateral Deposits on Securities lent</t>
  </si>
  <si>
    <t>Collateral Deposits on Securities lent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</si>
</sst>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#,##0;&quot;▲ &quot;#,##0"/>
    <numFmt numFmtId="177" formatCode="0.0_ "/>
    <numFmt numFmtId="178" formatCode="#,##0_ "/>
    <numFmt numFmtId="179" formatCode="#,##0.0_);\(#,##0.0\)"/>
    <numFmt numFmtId="180" formatCode="#,##0.0;[Red]\-#,##0.0"/>
    <numFmt numFmtId="181" formatCode="0.0_);\(0.0\)"/>
    <numFmt numFmtId="182" formatCode="_ * #,##0.0_ ;_ * &quot;(&quot;#,##0.0&quot;)&quot;;_ * &quot;-&quot;_ ;_ @_ "/>
    <numFmt numFmtId="183" formatCode="_ * #,##0.0_ ;_ * &quot;(&quot;#,##0.0&quot;)&quot;;_ * &quot;0.0&quot;_ ;_ @_ "/>
    <numFmt numFmtId="184" formatCode="_ * #,##0.0_ ;_ * &quot;(&quot;#,##0.0&quot;)&quot;;_ * &quot;(0.0)&quot;_ ;_ @_ "/>
    <numFmt numFmtId="185" formatCode="_ * #,##0.0_ ;_ * &quot;(&quot;#,##0.0&quot;)&quot;;_ * &quot;  (0.0)&quot;_ ;_ @_ "/>
    <numFmt numFmtId="186" formatCode="0.0_);[Red]\(0.0\)"/>
    <numFmt numFmtId="187" formatCode="0.0_ ;[Red]\-0.0\ "/>
    <numFmt numFmtId="188" formatCode="#,##0.0_ "/>
    <numFmt numFmtId="189" formatCode="_ * #,##0_ ;_ * &quot;▲&quot;#,##0_ ;_ * &quot;－&quot;_ ;_ @_ "/>
    <numFmt numFmtId="190" formatCode="#,##0.000;[Red]\-#,##0.000"/>
    <numFmt numFmtId="191" formatCode="#,##0.000;&quot;▲ &quot;#,##0.000"/>
    <numFmt numFmtId="192" formatCode="#,##0.000_);\(#,##0.000\)"/>
    <numFmt numFmtId="193" formatCode="0.000;&quot;▲ &quot;0.000"/>
    <numFmt numFmtId="194" formatCode="0.000_);\(0.000\)"/>
    <numFmt numFmtId="195" formatCode="_ * #,##0.0_ ;_ * &quot;▲&quot;#,##0.0_ ;_ * &quot;－&quot;_ ;_ @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Tahoma"/>
      <family val="2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Tahoma"/>
      <family val="2"/>
    </font>
    <font>
      <u/>
      <sz val="11"/>
      <color indexed="12"/>
      <name val="ＭＳ Ｐゴシック"/>
      <family val="3"/>
      <charset val="128"/>
    </font>
    <font>
      <sz val="11"/>
      <name val="Tahoma"/>
      <family val="2"/>
    </font>
    <font>
      <sz val="9"/>
      <name val="Tahoma"/>
      <family val="2"/>
    </font>
    <font>
      <b/>
      <sz val="12"/>
      <name val="ＭＳ Ｐゴシック"/>
      <family val="3"/>
      <charset val="128"/>
    </font>
    <font>
      <sz val="8"/>
      <name val="Tahoma"/>
      <family val="2"/>
    </font>
    <font>
      <b/>
      <sz val="12"/>
      <name val="Tahoma"/>
      <family val="2"/>
    </font>
    <font>
      <sz val="12"/>
      <name val="ＭＳ Ｐゴシック"/>
      <family val="3"/>
      <charset val="128"/>
    </font>
    <font>
      <b/>
      <i/>
      <sz val="36"/>
      <color indexed="14"/>
      <name val="HGP創英角ｺﾞｼｯｸUB"/>
      <family val="3"/>
      <charset val="128"/>
    </font>
    <font>
      <u/>
      <sz val="11"/>
      <color indexed="12"/>
      <name val="Tahoma"/>
      <family val="2"/>
    </font>
    <font>
      <sz val="14"/>
      <name val="Tahoma"/>
      <family val="2"/>
    </font>
    <font>
      <sz val="18"/>
      <color indexed="12"/>
      <name val="ＭＳ Ｐゴシック"/>
      <family val="3"/>
      <charset val="128"/>
    </font>
    <font>
      <b/>
      <sz val="12"/>
      <color indexed="9"/>
      <name val="Tahoma"/>
      <family val="2"/>
    </font>
    <font>
      <b/>
      <sz val="11"/>
      <color indexed="9"/>
      <name val="Tahoma"/>
      <family val="2"/>
    </font>
    <font>
      <b/>
      <sz val="8"/>
      <color indexed="9"/>
      <name val="Tahoma"/>
      <family val="2"/>
    </font>
    <font>
      <b/>
      <sz val="10"/>
      <color indexed="9"/>
      <name val="Tahoma"/>
      <family val="2"/>
    </font>
    <font>
      <sz val="12"/>
      <color indexed="8"/>
      <name val="Tahoma"/>
      <family val="2"/>
    </font>
    <font>
      <sz val="9"/>
      <name val="ＭＳ Ｐゴシック"/>
      <family val="3"/>
      <charset val="128"/>
    </font>
    <font>
      <sz val="11.5"/>
      <name val="Tahoma"/>
      <family val="2"/>
    </font>
    <font>
      <b/>
      <sz val="11"/>
      <name val="Tahoma"/>
      <family val="2"/>
    </font>
    <font>
      <b/>
      <sz val="9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1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6" xfId="0" applyFont="1" applyBorder="1">
      <alignment vertical="center"/>
    </xf>
    <xf numFmtId="38" fontId="7" fillId="0" borderId="0" xfId="3" applyFont="1">
      <alignment vertical="center"/>
    </xf>
    <xf numFmtId="10" fontId="7" fillId="0" borderId="16" xfId="1" applyNumberFormat="1" applyFont="1" applyBorder="1">
      <alignment vertical="center"/>
    </xf>
    <xf numFmtId="178" fontId="7" fillId="0" borderId="0" xfId="0" applyNumberFormat="1" applyFont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2" xfId="0" applyFont="1" applyBorder="1">
      <alignment vertical="center"/>
    </xf>
    <xf numFmtId="38" fontId="7" fillId="0" borderId="5" xfId="3" applyFont="1" applyBorder="1">
      <alignment vertical="center"/>
    </xf>
    <xf numFmtId="38" fontId="7" fillId="0" borderId="2" xfId="3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179" fontId="2" fillId="0" borderId="0" xfId="3" applyNumberFormat="1" applyFont="1" applyBorder="1" applyAlignment="1">
      <alignment horizontal="right" vertical="center"/>
    </xf>
    <xf numFmtId="179" fontId="2" fillId="0" borderId="17" xfId="3" applyNumberFormat="1" applyFont="1" applyBorder="1" applyAlignment="1">
      <alignment horizontal="right" vertical="center"/>
    </xf>
    <xf numFmtId="179" fontId="2" fillId="0" borderId="5" xfId="3" applyNumberFormat="1" applyFont="1" applyBorder="1" applyAlignment="1">
      <alignment horizontal="right" vertical="center"/>
    </xf>
    <xf numFmtId="179" fontId="2" fillId="0" borderId="8" xfId="3" applyNumberFormat="1" applyFont="1" applyBorder="1" applyAlignment="1">
      <alignment horizontal="right" vertical="center"/>
    </xf>
    <xf numFmtId="179" fontId="2" fillId="0" borderId="2" xfId="3" applyNumberFormat="1" applyFont="1" applyBorder="1" applyAlignment="1">
      <alignment horizontal="right" vertical="center"/>
    </xf>
    <xf numFmtId="179" fontId="2" fillId="0" borderId="16" xfId="3" applyNumberFormat="1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179" fontId="2" fillId="0" borderId="16" xfId="3" applyNumberFormat="1" applyFont="1" applyBorder="1" applyAlignment="1">
      <alignment vertical="center"/>
    </xf>
    <xf numFmtId="179" fontId="2" fillId="0" borderId="16" xfId="3" applyNumberFormat="1" applyFont="1" applyFill="1" applyBorder="1" applyAlignment="1">
      <alignment horizontal="right" vertical="center"/>
    </xf>
    <xf numFmtId="179" fontId="2" fillId="0" borderId="8" xfId="3" applyNumberFormat="1" applyFont="1" applyBorder="1" applyAlignment="1">
      <alignment vertical="center"/>
    </xf>
    <xf numFmtId="179" fontId="2" fillId="0" borderId="8" xfId="3" applyNumberFormat="1" applyFont="1" applyFill="1" applyBorder="1" applyAlignment="1">
      <alignment horizontal="right" vertical="center"/>
    </xf>
    <xf numFmtId="179" fontId="2" fillId="0" borderId="17" xfId="3" applyNumberFormat="1" applyFont="1" applyBorder="1" applyAlignment="1">
      <alignment vertical="center"/>
    </xf>
    <xf numFmtId="179" fontId="2" fillId="0" borderId="17" xfId="3" applyNumberFormat="1" applyFont="1" applyFill="1" applyBorder="1" applyAlignment="1">
      <alignment horizontal="right" vertical="center"/>
    </xf>
    <xf numFmtId="179" fontId="2" fillId="0" borderId="19" xfId="3" applyNumberFormat="1" applyFont="1" applyBorder="1" applyAlignment="1">
      <alignment vertical="center"/>
    </xf>
    <xf numFmtId="179" fontId="2" fillId="0" borderId="19" xfId="3" applyNumberFormat="1" applyFont="1" applyFill="1" applyBorder="1" applyAlignment="1">
      <alignment horizontal="right" vertical="center"/>
    </xf>
    <xf numFmtId="179" fontId="2" fillId="0" borderId="19" xfId="3" applyNumberFormat="1" applyFont="1" applyBorder="1" applyAlignment="1">
      <alignment horizontal="right" vertical="center"/>
    </xf>
    <xf numFmtId="179" fontId="2" fillId="0" borderId="18" xfId="3" applyNumberFormat="1" applyFont="1" applyFill="1" applyBorder="1" applyAlignment="1">
      <alignment horizontal="right" vertical="center"/>
    </xf>
    <xf numFmtId="179" fontId="2" fillId="0" borderId="18" xfId="3" applyNumberFormat="1" applyFont="1" applyBorder="1" applyAlignment="1">
      <alignment horizontal="right" vertical="center"/>
    </xf>
    <xf numFmtId="179" fontId="2" fillId="2" borderId="16" xfId="3" applyNumberFormat="1" applyFont="1" applyFill="1" applyBorder="1" applyAlignment="1">
      <alignment vertical="center"/>
    </xf>
    <xf numFmtId="179" fontId="2" fillId="2" borderId="16" xfId="3" applyNumberFormat="1" applyFont="1" applyFill="1" applyBorder="1" applyAlignment="1">
      <alignment horizontal="right" vertical="center"/>
    </xf>
    <xf numFmtId="179" fontId="2" fillId="2" borderId="8" xfId="3" applyNumberFormat="1" applyFont="1" applyFill="1" applyBorder="1" applyAlignment="1">
      <alignment vertical="center"/>
    </xf>
    <xf numFmtId="179" fontId="2" fillId="2" borderId="8" xfId="3" applyNumberFormat="1" applyFont="1" applyFill="1" applyBorder="1" applyAlignment="1">
      <alignment horizontal="right" vertical="center"/>
    </xf>
    <xf numFmtId="179" fontId="2" fillId="2" borderId="17" xfId="3" applyNumberFormat="1" applyFont="1" applyFill="1" applyBorder="1" applyAlignment="1">
      <alignment vertical="center"/>
    </xf>
    <xf numFmtId="179" fontId="2" fillId="2" borderId="17" xfId="3" applyNumberFormat="1" applyFont="1" applyFill="1" applyBorder="1" applyAlignment="1">
      <alignment horizontal="right" vertical="center"/>
    </xf>
    <xf numFmtId="179" fontId="2" fillId="2" borderId="19" xfId="3" applyNumberFormat="1" applyFont="1" applyFill="1" applyBorder="1" applyAlignment="1">
      <alignment vertical="center"/>
    </xf>
    <xf numFmtId="179" fontId="2" fillId="2" borderId="19" xfId="3" applyNumberFormat="1" applyFont="1" applyFill="1" applyBorder="1" applyAlignment="1">
      <alignment horizontal="right" vertical="center"/>
    </xf>
    <xf numFmtId="0" fontId="7" fillId="0" borderId="4" xfId="0" applyFont="1" applyBorder="1">
      <alignment vertical="center"/>
    </xf>
    <xf numFmtId="180" fontId="7" fillId="0" borderId="16" xfId="3" applyNumberFormat="1" applyFont="1" applyBorder="1">
      <alignment vertical="center"/>
    </xf>
    <xf numFmtId="0" fontId="7" fillId="0" borderId="5" xfId="0" applyFont="1" applyBorder="1">
      <alignment vertical="center"/>
    </xf>
    <xf numFmtId="38" fontId="11" fillId="0" borderId="0" xfId="3" applyFont="1">
      <alignment vertical="center"/>
    </xf>
    <xf numFmtId="0" fontId="8" fillId="0" borderId="0" xfId="0" applyFont="1">
      <alignment vertical="center"/>
    </xf>
    <xf numFmtId="180" fontId="7" fillId="0" borderId="0" xfId="3" applyNumberFormat="1" applyFont="1">
      <alignment vertical="center"/>
    </xf>
    <xf numFmtId="0" fontId="5" fillId="0" borderId="0" xfId="0" applyFont="1">
      <alignment vertical="center"/>
    </xf>
    <xf numFmtId="0" fontId="7" fillId="0" borderId="16" xfId="0" applyFont="1" applyFill="1" applyBorder="1">
      <alignment vertical="center"/>
    </xf>
    <xf numFmtId="0" fontId="7" fillId="0" borderId="16" xfId="0" applyFont="1" applyBorder="1" applyAlignment="1">
      <alignment vertical="center" wrapText="1"/>
    </xf>
    <xf numFmtId="179" fontId="7" fillId="0" borderId="16" xfId="3" applyNumberFormat="1" applyFont="1" applyBorder="1">
      <alignment vertical="center"/>
    </xf>
    <xf numFmtId="179" fontId="7" fillId="0" borderId="16" xfId="0" applyNumberFormat="1" applyFont="1" applyBorder="1">
      <alignment vertical="center"/>
    </xf>
    <xf numFmtId="180" fontId="7" fillId="0" borderId="16" xfId="0" applyNumberFormat="1" applyFont="1" applyBorder="1" applyAlignment="1">
      <alignment horizontal="right" vertical="center"/>
    </xf>
    <xf numFmtId="180" fontId="7" fillId="0" borderId="16" xfId="0" applyNumberFormat="1" applyFont="1" applyBorder="1">
      <alignment vertical="center"/>
    </xf>
    <xf numFmtId="0" fontId="8" fillId="0" borderId="16" xfId="0" applyFont="1" applyBorder="1">
      <alignment vertical="center"/>
    </xf>
    <xf numFmtId="0" fontId="8" fillId="0" borderId="16" xfId="0" applyFont="1" applyBorder="1" applyAlignment="1">
      <alignment vertical="center" wrapText="1"/>
    </xf>
    <xf numFmtId="0" fontId="10" fillId="0" borderId="0" xfId="0" applyFont="1">
      <alignment vertical="center"/>
    </xf>
    <xf numFmtId="176" fontId="8" fillId="0" borderId="16" xfId="3" applyNumberFormat="1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2" fillId="0" borderId="17" xfId="0" applyFont="1" applyBorder="1">
      <alignment vertical="center"/>
    </xf>
    <xf numFmtId="179" fontId="2" fillId="0" borderId="9" xfId="3" applyNumberFormat="1" applyFont="1" applyBorder="1" applyAlignment="1">
      <alignment horizontal="right" vertical="center"/>
    </xf>
    <xf numFmtId="0" fontId="10" fillId="0" borderId="17" xfId="0" applyFont="1" applyBorder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2" borderId="2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vertical="center"/>
    </xf>
    <xf numFmtId="180" fontId="7" fillId="0" borderId="0" xfId="3" applyNumberFormat="1" applyFont="1" applyBorder="1">
      <alignment vertical="center"/>
    </xf>
    <xf numFmtId="49" fontId="2" fillId="2" borderId="16" xfId="3" applyNumberFormat="1" applyFont="1" applyFill="1" applyBorder="1" applyAlignment="1">
      <alignment horizontal="right" vertical="center"/>
    </xf>
    <xf numFmtId="180" fontId="7" fillId="0" borderId="16" xfId="3" applyNumberFormat="1" applyFont="1" applyBorder="1" applyAlignment="1">
      <alignment horizontal="right" vertical="center"/>
    </xf>
    <xf numFmtId="181" fontId="2" fillId="2" borderId="16" xfId="3" applyNumberFormat="1" applyFont="1" applyFill="1" applyBorder="1" applyAlignment="1">
      <alignment horizontal="right" vertical="center"/>
    </xf>
    <xf numFmtId="179" fontId="2" fillId="0" borderId="18" xfId="3" quotePrefix="1" applyNumberFormat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4" fillId="2" borderId="0" xfId="2" applyFont="1" applyFill="1" applyAlignment="1" applyProtection="1">
      <alignment vertical="center"/>
    </xf>
    <xf numFmtId="0" fontId="15" fillId="2" borderId="0" xfId="0" applyFont="1" applyFill="1">
      <alignment vertical="center"/>
    </xf>
    <xf numFmtId="0" fontId="13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16" xfId="0" applyFont="1" applyFill="1" applyBorder="1" applyAlignment="1">
      <alignment horizontal="center" vertical="center"/>
    </xf>
    <xf numFmtId="56" fontId="17" fillId="3" borderId="16" xfId="0" applyNumberFormat="1" applyFont="1" applyFill="1" applyBorder="1" applyAlignment="1">
      <alignment horizontal="center" vertical="center"/>
    </xf>
    <xf numFmtId="0" fontId="6" fillId="0" borderId="0" xfId="2" applyAlignment="1" applyProtection="1">
      <alignment vertical="center"/>
    </xf>
    <xf numFmtId="0" fontId="18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7" fillId="3" borderId="1" xfId="0" applyFont="1" applyFill="1" applyBorder="1">
      <alignment vertical="center"/>
    </xf>
    <xf numFmtId="0" fontId="17" fillId="3" borderId="3" xfId="0" applyFont="1" applyFill="1" applyBorder="1">
      <alignment vertical="center"/>
    </xf>
    <xf numFmtId="0" fontId="18" fillId="3" borderId="1" xfId="0" applyFont="1" applyFill="1" applyBorder="1">
      <alignment vertical="center"/>
    </xf>
    <xf numFmtId="0" fontId="18" fillId="3" borderId="2" xfId="0" applyFont="1" applyFill="1" applyBorder="1">
      <alignment vertical="center"/>
    </xf>
    <xf numFmtId="0" fontId="18" fillId="3" borderId="3" xfId="0" applyFont="1" applyFill="1" applyBorder="1">
      <alignment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right" vertical="center"/>
    </xf>
    <xf numFmtId="38" fontId="18" fillId="3" borderId="0" xfId="3" applyFont="1" applyFill="1">
      <alignment vertical="center"/>
    </xf>
    <xf numFmtId="38" fontId="18" fillId="3" borderId="2" xfId="3" applyFont="1" applyFill="1" applyBorder="1">
      <alignment vertical="center"/>
    </xf>
    <xf numFmtId="0" fontId="6" fillId="0" borderId="0" xfId="2" applyAlignment="1" applyProtection="1">
      <alignment horizontal="right" vertical="center"/>
    </xf>
    <xf numFmtId="0" fontId="18" fillId="3" borderId="16" xfId="0" applyFont="1" applyFill="1" applyBorder="1">
      <alignment vertical="center"/>
    </xf>
    <xf numFmtId="0" fontId="20" fillId="3" borderId="16" xfId="0" applyFont="1" applyFill="1" applyBorder="1" applyAlignment="1">
      <alignment horizontal="center" vertical="center"/>
    </xf>
    <xf numFmtId="56" fontId="20" fillId="3" borderId="16" xfId="0" applyNumberFormat="1" applyFont="1" applyFill="1" applyBorder="1" applyAlignment="1">
      <alignment horizontal="center" vertical="center"/>
    </xf>
    <xf numFmtId="0" fontId="14" fillId="0" borderId="0" xfId="2" applyFont="1" applyAlignment="1" applyProtection="1">
      <alignment horizontal="right" vertical="center"/>
    </xf>
    <xf numFmtId="0" fontId="2" fillId="2" borderId="0" xfId="0" applyFont="1" applyFill="1">
      <alignment vertical="center"/>
    </xf>
    <xf numFmtId="38" fontId="7" fillId="0" borderId="0" xfId="3" applyFont="1" applyBorder="1">
      <alignment vertical="center"/>
    </xf>
    <xf numFmtId="38" fontId="7" fillId="0" borderId="0" xfId="3" applyFont="1" applyAlignment="1">
      <alignment horizontal="right" vertical="center"/>
    </xf>
    <xf numFmtId="38" fontId="7" fillId="0" borderId="0" xfId="3" applyFont="1" applyFill="1" applyBorder="1">
      <alignment vertical="center"/>
    </xf>
    <xf numFmtId="38" fontId="7" fillId="0" borderId="2" xfId="3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7" xfId="0" applyFont="1" applyBorder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2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17" fillId="3" borderId="2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7" fillId="2" borderId="20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182" fontId="2" fillId="0" borderId="16" xfId="3" applyNumberFormat="1" applyFont="1" applyBorder="1" applyAlignment="1">
      <alignment horizontal="right" vertical="center"/>
    </xf>
    <xf numFmtId="182" fontId="2" fillId="0" borderId="29" xfId="3" applyNumberFormat="1" applyFont="1" applyBorder="1" applyAlignment="1">
      <alignment horizontal="right" vertical="center"/>
    </xf>
    <xf numFmtId="182" fontId="2" fillId="0" borderId="30" xfId="3" applyNumberFormat="1" applyFont="1" applyBorder="1" applyAlignment="1">
      <alignment horizontal="right" vertical="center"/>
    </xf>
    <xf numFmtId="182" fontId="2" fillId="0" borderId="8" xfId="3" applyNumberFormat="1" applyFont="1" applyBorder="1" applyAlignment="1">
      <alignment horizontal="right" vertical="center"/>
    </xf>
    <xf numFmtId="182" fontId="2" fillId="0" borderId="31" xfId="3" applyNumberFormat="1" applyFont="1" applyBorder="1" applyAlignment="1">
      <alignment horizontal="right" vertical="center"/>
    </xf>
    <xf numFmtId="182" fontId="2" fillId="0" borderId="18" xfId="3" applyNumberFormat="1" applyFont="1" applyBorder="1" applyAlignment="1">
      <alignment horizontal="right" vertical="center"/>
    </xf>
    <xf numFmtId="182" fontId="2" fillId="2" borderId="16" xfId="3" applyNumberFormat="1" applyFont="1" applyFill="1" applyBorder="1" applyAlignment="1">
      <alignment horizontal="right" vertical="center"/>
    </xf>
    <xf numFmtId="182" fontId="2" fillId="2" borderId="8" xfId="3" applyNumberFormat="1" applyFont="1" applyFill="1" applyBorder="1" applyAlignment="1">
      <alignment horizontal="right" vertical="center"/>
    </xf>
    <xf numFmtId="182" fontId="2" fillId="2" borderId="19" xfId="3" applyNumberFormat="1" applyFont="1" applyFill="1" applyBorder="1" applyAlignment="1">
      <alignment horizontal="right" vertical="center"/>
    </xf>
    <xf numFmtId="182" fontId="2" fillId="0" borderId="19" xfId="3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8" xfId="0" applyFont="1" applyBorder="1">
      <alignment vertical="center"/>
    </xf>
    <xf numFmtId="182" fontId="2" fillId="0" borderId="17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83" fontId="2" fillId="0" borderId="16" xfId="3" applyNumberFormat="1" applyFont="1" applyBorder="1" applyAlignment="1">
      <alignment horizontal="right" vertical="center"/>
    </xf>
    <xf numFmtId="183" fontId="2" fillId="2" borderId="16" xfId="3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vertical="center"/>
    </xf>
    <xf numFmtId="183" fontId="2" fillId="0" borderId="18" xfId="3" applyNumberFormat="1" applyFont="1" applyBorder="1" applyAlignment="1">
      <alignment horizontal="right" vertical="center"/>
    </xf>
    <xf numFmtId="184" fontId="2" fillId="0" borderId="8" xfId="3" applyNumberFormat="1" applyFont="1" applyBorder="1" applyAlignment="1">
      <alignment horizontal="right" vertical="center"/>
    </xf>
    <xf numFmtId="183" fontId="2" fillId="0" borderId="17" xfId="3" applyNumberFormat="1" applyFont="1" applyBorder="1" applyAlignment="1">
      <alignment horizontal="right" vertical="center"/>
    </xf>
    <xf numFmtId="183" fontId="2" fillId="0" borderId="8" xfId="3" applyNumberFormat="1" applyFont="1" applyBorder="1" applyAlignment="1">
      <alignment horizontal="right" vertical="center"/>
    </xf>
    <xf numFmtId="184" fontId="2" fillId="0" borderId="17" xfId="3" applyNumberFormat="1" applyFont="1" applyBorder="1" applyAlignment="1">
      <alignment horizontal="right" vertical="center"/>
    </xf>
    <xf numFmtId="0" fontId="21" fillId="0" borderId="17" xfId="0" applyFont="1" applyBorder="1">
      <alignment vertical="center"/>
    </xf>
    <xf numFmtId="185" fontId="2" fillId="0" borderId="8" xfId="3" applyNumberFormat="1" applyFont="1" applyBorder="1" applyAlignment="1">
      <alignment horizontal="right" vertical="center"/>
    </xf>
    <xf numFmtId="0" fontId="8" fillId="0" borderId="0" xfId="0" applyFont="1" applyFill="1">
      <alignment vertical="center"/>
    </xf>
    <xf numFmtId="38" fontId="8" fillId="0" borderId="0" xfId="3" applyFont="1" applyFill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186" fontId="2" fillId="0" borderId="18" xfId="3" applyNumberFormat="1" applyFont="1" applyBorder="1" applyAlignment="1">
      <alignment horizontal="right" vertical="center"/>
    </xf>
    <xf numFmtId="179" fontId="2" fillId="0" borderId="29" xfId="3" applyNumberFormat="1" applyFont="1" applyBorder="1" applyAlignment="1">
      <alignment horizontal="right" vertical="center"/>
    </xf>
    <xf numFmtId="179" fontId="2" fillId="0" borderId="32" xfId="3" applyNumberFormat="1" applyFont="1" applyBorder="1" applyAlignment="1">
      <alignment horizontal="right" vertical="center"/>
    </xf>
    <xf numFmtId="0" fontId="7" fillId="0" borderId="20" xfId="0" applyFont="1" applyBorder="1">
      <alignment vertical="center"/>
    </xf>
    <xf numFmtId="186" fontId="2" fillId="0" borderId="16" xfId="3" applyNumberFormat="1" applyFont="1" applyBorder="1" applyAlignment="1">
      <alignment horizontal="right" vertical="center"/>
    </xf>
    <xf numFmtId="186" fontId="2" fillId="0" borderId="17" xfId="3" applyNumberFormat="1" applyFont="1" applyBorder="1" applyAlignment="1">
      <alignment horizontal="right" vertical="center"/>
    </xf>
    <xf numFmtId="10" fontId="7" fillId="0" borderId="0" xfId="1" applyNumberFormat="1" applyFont="1" applyBorder="1">
      <alignment vertical="center"/>
    </xf>
    <xf numFmtId="10" fontId="7" fillId="0" borderId="16" xfId="3" applyNumberFormat="1" applyFont="1" applyBorder="1">
      <alignment vertical="center"/>
    </xf>
    <xf numFmtId="177" fontId="2" fillId="0" borderId="29" xfId="3" applyNumberFormat="1" applyFont="1" applyBorder="1" applyAlignment="1">
      <alignment horizontal="right" vertical="center"/>
    </xf>
    <xf numFmtId="186" fontId="2" fillId="0" borderId="29" xfId="3" applyNumberFormat="1" applyFont="1" applyBorder="1" applyAlignment="1">
      <alignment horizontal="right" vertical="center"/>
    </xf>
    <xf numFmtId="38" fontId="7" fillId="0" borderId="20" xfId="3" applyFont="1" applyBorder="1">
      <alignment vertical="center"/>
    </xf>
    <xf numFmtId="187" fontId="2" fillId="0" borderId="16" xfId="3" applyNumberFormat="1" applyFont="1" applyBorder="1" applyAlignment="1">
      <alignment horizontal="right" vertical="center"/>
    </xf>
    <xf numFmtId="187" fontId="2" fillId="0" borderId="17" xfId="3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188" fontId="7" fillId="0" borderId="16" xfId="1" applyNumberFormat="1" applyFont="1" applyBorder="1">
      <alignment vertical="center"/>
    </xf>
    <xf numFmtId="188" fontId="7" fillId="0" borderId="16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176" fontId="2" fillId="0" borderId="16" xfId="3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 shrinkToFit="1"/>
    </xf>
    <xf numFmtId="0" fontId="2" fillId="0" borderId="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176" fontId="2" fillId="0" borderId="17" xfId="3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0" fontId="7" fillId="0" borderId="16" xfId="1" applyNumberFormat="1" applyFont="1" applyFill="1" applyBorder="1">
      <alignment vertical="center"/>
    </xf>
    <xf numFmtId="10" fontId="7" fillId="0" borderId="16" xfId="3" applyNumberFormat="1" applyFont="1" applyFill="1" applyBorder="1">
      <alignment vertical="center"/>
    </xf>
    <xf numFmtId="188" fontId="7" fillId="0" borderId="3" xfId="1" applyNumberFormat="1" applyFont="1" applyFill="1" applyBorder="1">
      <alignment vertical="center"/>
    </xf>
    <xf numFmtId="0" fontId="2" fillId="0" borderId="6" xfId="0" applyFont="1" applyFill="1" applyBorder="1" applyAlignment="1">
      <alignment vertical="center"/>
    </xf>
    <xf numFmtId="182" fontId="2" fillId="0" borderId="16" xfId="3" applyNumberFormat="1" applyFont="1" applyFill="1" applyBorder="1" applyAlignment="1">
      <alignment horizontal="right" vertical="center"/>
    </xf>
    <xf numFmtId="187" fontId="2" fillId="0" borderId="16" xfId="3" applyNumberFormat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center" vertical="center"/>
    </xf>
    <xf numFmtId="0" fontId="7" fillId="0" borderId="20" xfId="0" applyFont="1" applyFill="1" applyBorder="1">
      <alignment vertical="center"/>
    </xf>
    <xf numFmtId="0" fontId="7" fillId="0" borderId="5" xfId="0" applyFont="1" applyFill="1" applyBorder="1">
      <alignment vertical="center"/>
    </xf>
    <xf numFmtId="181" fontId="2" fillId="0" borderId="16" xfId="3" applyNumberFormat="1" applyFont="1" applyBorder="1" applyAlignment="1">
      <alignment horizontal="right" vertical="center"/>
    </xf>
    <xf numFmtId="38" fontId="7" fillId="4" borderId="0" xfId="3" applyFont="1" applyFill="1">
      <alignment vertical="center"/>
    </xf>
    <xf numFmtId="38" fontId="7" fillId="4" borderId="5" xfId="3" applyFont="1" applyFill="1" applyBorder="1">
      <alignment vertical="center"/>
    </xf>
    <xf numFmtId="38" fontId="7" fillId="4" borderId="2" xfId="3" applyFont="1" applyFill="1" applyBorder="1">
      <alignment vertical="center"/>
    </xf>
    <xf numFmtId="0" fontId="7" fillId="4" borderId="16" xfId="0" applyFont="1" applyFill="1" applyBorder="1" applyAlignment="1">
      <alignment vertical="center"/>
    </xf>
    <xf numFmtId="0" fontId="7" fillId="4" borderId="16" xfId="0" applyFont="1" applyFill="1" applyBorder="1">
      <alignment vertical="center"/>
    </xf>
    <xf numFmtId="10" fontId="7" fillId="4" borderId="16" xfId="1" applyNumberFormat="1" applyFont="1" applyFill="1" applyBorder="1">
      <alignment vertical="center"/>
    </xf>
    <xf numFmtId="180" fontId="7" fillId="4" borderId="16" xfId="3" applyNumberFormat="1" applyFont="1" applyFill="1" applyBorder="1">
      <alignment vertical="center"/>
    </xf>
    <xf numFmtId="180" fontId="7" fillId="4" borderId="16" xfId="0" applyNumberFormat="1" applyFont="1" applyFill="1" applyBorder="1" applyAlignment="1">
      <alignment horizontal="right" vertical="center"/>
    </xf>
    <xf numFmtId="182" fontId="2" fillId="4" borderId="8" xfId="3" applyNumberFormat="1" applyFont="1" applyFill="1" applyBorder="1" applyAlignment="1">
      <alignment horizontal="right" vertical="center"/>
    </xf>
    <xf numFmtId="182" fontId="2" fillId="4" borderId="16" xfId="3" applyNumberFormat="1" applyFont="1" applyFill="1" applyBorder="1" applyAlignment="1">
      <alignment horizontal="right" vertical="center"/>
    </xf>
    <xf numFmtId="186" fontId="2" fillId="4" borderId="29" xfId="3" applyNumberFormat="1" applyFont="1" applyFill="1" applyBorder="1" applyAlignment="1">
      <alignment horizontal="right" vertical="center"/>
    </xf>
    <xf numFmtId="187" fontId="2" fillId="4" borderId="16" xfId="3" applyNumberFormat="1" applyFont="1" applyFill="1" applyBorder="1" applyAlignment="1">
      <alignment horizontal="right" vertical="center"/>
    </xf>
    <xf numFmtId="183" fontId="2" fillId="4" borderId="16" xfId="3" applyNumberFormat="1" applyFont="1" applyFill="1" applyBorder="1" applyAlignment="1">
      <alignment horizontal="right" vertical="center"/>
    </xf>
    <xf numFmtId="182" fontId="2" fillId="4" borderId="29" xfId="3" applyNumberFormat="1" applyFont="1" applyFill="1" applyBorder="1" applyAlignment="1">
      <alignment horizontal="right" vertical="center"/>
    </xf>
    <xf numFmtId="182" fontId="2" fillId="0" borderId="17" xfId="3" applyNumberFormat="1" applyFont="1" applyFill="1" applyBorder="1" applyAlignment="1">
      <alignment horizontal="right" vertical="center"/>
    </xf>
    <xf numFmtId="182" fontId="2" fillId="0" borderId="8" xfId="3" applyNumberFormat="1" applyFont="1" applyFill="1" applyBorder="1" applyAlignment="1">
      <alignment horizontal="right" vertical="center"/>
    </xf>
    <xf numFmtId="187" fontId="2" fillId="0" borderId="17" xfId="3" applyNumberFormat="1" applyFont="1" applyFill="1" applyBorder="1" applyAlignment="1">
      <alignment horizontal="right" vertical="center"/>
    </xf>
    <xf numFmtId="186" fontId="2" fillId="0" borderId="16" xfId="3" applyNumberFormat="1" applyFont="1" applyFill="1" applyBorder="1" applyAlignment="1">
      <alignment horizontal="right" vertical="center"/>
    </xf>
    <xf numFmtId="186" fontId="2" fillId="0" borderId="29" xfId="3" applyNumberFormat="1" applyFont="1" applyFill="1" applyBorder="1" applyAlignment="1">
      <alignment horizontal="right" vertical="center"/>
    </xf>
    <xf numFmtId="182" fontId="2" fillId="0" borderId="29" xfId="3" applyNumberFormat="1" applyFont="1" applyFill="1" applyBorder="1" applyAlignment="1">
      <alignment horizontal="right" vertical="center"/>
    </xf>
    <xf numFmtId="186" fontId="2" fillId="0" borderId="17" xfId="3" applyNumberFormat="1" applyFont="1" applyFill="1" applyBorder="1" applyAlignment="1">
      <alignment horizontal="right" vertical="center"/>
    </xf>
    <xf numFmtId="186" fontId="2" fillId="0" borderId="18" xfId="3" applyNumberFormat="1" applyFont="1" applyFill="1" applyBorder="1" applyAlignment="1">
      <alignment horizontal="right" vertical="center"/>
    </xf>
    <xf numFmtId="180" fontId="7" fillId="0" borderId="16" xfId="3" applyNumberFormat="1" applyFont="1" applyFill="1" applyBorder="1">
      <alignment vertical="center"/>
    </xf>
    <xf numFmtId="181" fontId="2" fillId="0" borderId="16" xfId="3" applyNumberFormat="1" applyFont="1" applyFill="1" applyBorder="1" applyAlignment="1">
      <alignment horizontal="right" vertical="center"/>
    </xf>
    <xf numFmtId="181" fontId="2" fillId="0" borderId="8" xfId="3" applyNumberFormat="1" applyFont="1" applyFill="1" applyBorder="1" applyAlignment="1">
      <alignment horizontal="right" vertical="center"/>
    </xf>
    <xf numFmtId="181" fontId="2" fillId="0" borderId="19" xfId="3" applyNumberFormat="1" applyFont="1" applyFill="1" applyBorder="1" applyAlignment="1">
      <alignment horizontal="right" vertical="center"/>
    </xf>
    <xf numFmtId="181" fontId="2" fillId="0" borderId="18" xfId="3" applyNumberFormat="1" applyFont="1" applyFill="1" applyBorder="1" applyAlignment="1">
      <alignment horizontal="right" vertical="center"/>
    </xf>
    <xf numFmtId="189" fontId="2" fillId="0" borderId="16" xfId="3" applyNumberFormat="1" applyFont="1" applyFill="1" applyBorder="1" applyAlignment="1">
      <alignment horizontal="right" vertical="center"/>
    </xf>
    <xf numFmtId="38" fontId="7" fillId="0" borderId="0" xfId="3" applyFont="1" applyFill="1">
      <alignment vertical="center"/>
    </xf>
    <xf numFmtId="38" fontId="7" fillId="0" borderId="5" xfId="3" applyFont="1" applyFill="1" applyBorder="1">
      <alignment vertical="center"/>
    </xf>
    <xf numFmtId="38" fontId="7" fillId="0" borderId="20" xfId="3" applyFont="1" applyFill="1" applyBorder="1">
      <alignment vertical="center"/>
    </xf>
    <xf numFmtId="38" fontId="8" fillId="0" borderId="0" xfId="3" applyFont="1">
      <alignment vertical="center"/>
    </xf>
    <xf numFmtId="38" fontId="22" fillId="0" borderId="0" xfId="3" applyFont="1">
      <alignment vertical="center"/>
    </xf>
    <xf numFmtId="179" fontId="7" fillId="0" borderId="16" xfId="0" applyNumberFormat="1" applyFont="1" applyFill="1" applyBorder="1">
      <alignment vertical="center"/>
    </xf>
    <xf numFmtId="189" fontId="2" fillId="0" borderId="17" xfId="3" applyNumberFormat="1" applyFont="1" applyFill="1" applyBorder="1" applyAlignment="1">
      <alignment horizontal="right" vertical="center"/>
    </xf>
    <xf numFmtId="189" fontId="2" fillId="0" borderId="8" xfId="3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vertical="center"/>
    </xf>
    <xf numFmtId="0" fontId="19" fillId="3" borderId="1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190" fontId="7" fillId="0" borderId="0" xfId="3" applyNumberFormat="1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/>
    </xf>
    <xf numFmtId="0" fontId="18" fillId="3" borderId="20" xfId="0" applyFont="1" applyFill="1" applyBorder="1">
      <alignment vertical="center"/>
    </xf>
    <xf numFmtId="0" fontId="18" fillId="3" borderId="20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38" fontId="25" fillId="3" borderId="5" xfId="3" applyFont="1" applyFill="1" applyBorder="1" applyAlignment="1">
      <alignment horizontal="center" vertical="center"/>
    </xf>
    <xf numFmtId="38" fontId="19" fillId="3" borderId="5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horizontal="right" vertical="center"/>
    </xf>
    <xf numFmtId="190" fontId="7" fillId="4" borderId="0" xfId="3" applyNumberFormat="1" applyFont="1" applyFill="1" applyBorder="1" applyAlignment="1">
      <alignment vertical="center"/>
    </xf>
    <xf numFmtId="179" fontId="7" fillId="4" borderId="0" xfId="3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vertical="center"/>
    </xf>
    <xf numFmtId="193" fontId="7" fillId="4" borderId="0" xfId="3" applyNumberFormat="1" applyFont="1" applyFill="1" applyBorder="1" applyAlignment="1">
      <alignment vertical="center"/>
    </xf>
    <xf numFmtId="193" fontId="7" fillId="0" borderId="0" xfId="3" applyNumberFormat="1" applyFont="1" applyFill="1" applyBorder="1" applyAlignment="1">
      <alignment vertical="center"/>
    </xf>
    <xf numFmtId="0" fontId="18" fillId="3" borderId="20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38" fontId="7" fillId="0" borderId="5" xfId="3" applyFont="1" applyFill="1" applyBorder="1" applyAlignment="1">
      <alignment horizontal="right" vertical="center"/>
    </xf>
    <xf numFmtId="38" fontId="18" fillId="3" borderId="20" xfId="3" applyFont="1" applyFill="1" applyBorder="1" applyAlignment="1">
      <alignment vertical="center"/>
    </xf>
    <xf numFmtId="38" fontId="18" fillId="3" borderId="20" xfId="3" applyFont="1" applyFill="1" applyBorder="1" applyAlignment="1">
      <alignment horizontal="center" vertical="center"/>
    </xf>
    <xf numFmtId="190" fontId="18" fillId="3" borderId="20" xfId="3" applyNumberFormat="1" applyFont="1" applyFill="1" applyBorder="1" applyAlignment="1">
      <alignment vertical="center"/>
    </xf>
    <xf numFmtId="179" fontId="7" fillId="0" borderId="0" xfId="3" applyNumberFormat="1" applyFont="1" applyFill="1" applyBorder="1" applyAlignment="1">
      <alignment horizontal="right" vertical="center"/>
    </xf>
    <xf numFmtId="194" fontId="7" fillId="0" borderId="0" xfId="3" applyNumberFormat="1" applyFont="1" applyFill="1" applyBorder="1" applyAlignment="1">
      <alignment vertical="center"/>
    </xf>
    <xf numFmtId="190" fontId="7" fillId="0" borderId="0" xfId="3" applyNumberFormat="1" applyFont="1" applyFill="1" applyBorder="1" applyAlignment="1">
      <alignment horizontal="right" vertical="center"/>
    </xf>
    <xf numFmtId="179" fontId="7" fillId="0" borderId="5" xfId="3" applyNumberFormat="1" applyFont="1" applyFill="1" applyBorder="1" applyAlignment="1">
      <alignment horizontal="right" vertical="center"/>
    </xf>
    <xf numFmtId="190" fontId="7" fillId="0" borderId="5" xfId="3" applyNumberFormat="1" applyFont="1" applyFill="1" applyBorder="1" applyAlignment="1">
      <alignment vertical="center"/>
    </xf>
    <xf numFmtId="194" fontId="7" fillId="0" borderId="5" xfId="3" applyNumberFormat="1" applyFont="1" applyFill="1" applyBorder="1" applyAlignment="1">
      <alignment vertical="center"/>
    </xf>
    <xf numFmtId="190" fontId="18" fillId="3" borderId="20" xfId="3" applyNumberFormat="1" applyFont="1" applyFill="1" applyBorder="1" applyAlignment="1">
      <alignment horizontal="left" vertical="center"/>
    </xf>
    <xf numFmtId="194" fontId="7" fillId="0" borderId="0" xfId="3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180" fontId="7" fillId="0" borderId="0" xfId="3" applyNumberFormat="1" applyFont="1" applyFill="1" applyBorder="1">
      <alignment vertical="center"/>
    </xf>
    <xf numFmtId="10" fontId="7" fillId="0" borderId="0" xfId="1" applyNumberFormat="1" applyFont="1" applyFill="1" applyBorder="1">
      <alignment vertical="center"/>
    </xf>
    <xf numFmtId="0" fontId="8" fillId="0" borderId="0" xfId="0" applyFont="1" applyFill="1" applyAlignment="1">
      <alignment vertical="top"/>
    </xf>
    <xf numFmtId="182" fontId="2" fillId="0" borderId="18" xfId="3" applyNumberFormat="1" applyFont="1" applyFill="1" applyBorder="1" applyAlignment="1">
      <alignment horizontal="right" vertical="center"/>
    </xf>
    <xf numFmtId="182" fontId="2" fillId="0" borderId="30" xfId="3" applyNumberFormat="1" applyFont="1" applyFill="1" applyBorder="1" applyAlignment="1">
      <alignment horizontal="right" vertical="center"/>
    </xf>
    <xf numFmtId="182" fontId="2" fillId="0" borderId="16" xfId="3" quotePrefix="1" applyNumberFormat="1" applyFont="1" applyFill="1" applyBorder="1" applyAlignment="1">
      <alignment horizontal="right" vertical="center"/>
    </xf>
    <xf numFmtId="183" fontId="2" fillId="0" borderId="16" xfId="3" applyNumberFormat="1" applyFont="1" applyFill="1" applyBorder="1" applyAlignment="1">
      <alignment horizontal="right" vertical="center"/>
    </xf>
    <xf numFmtId="182" fontId="2" fillId="0" borderId="8" xfId="3" quotePrefix="1" applyNumberFormat="1" applyFont="1" applyFill="1" applyBorder="1" applyAlignment="1">
      <alignment horizontal="right" vertical="center"/>
    </xf>
    <xf numFmtId="182" fontId="2" fillId="0" borderId="17" xfId="3" quotePrefix="1" applyNumberFormat="1" applyFont="1" applyFill="1" applyBorder="1" applyAlignment="1">
      <alignment horizontal="right" vertical="center"/>
    </xf>
    <xf numFmtId="191" fontId="7" fillId="0" borderId="0" xfId="3" applyNumberFormat="1" applyFont="1" applyFill="1" applyBorder="1" applyAlignment="1">
      <alignment horizontal="right" vertical="center"/>
    </xf>
    <xf numFmtId="192" fontId="7" fillId="0" borderId="0" xfId="3" applyNumberFormat="1" applyFont="1" applyFill="1" applyBorder="1" applyAlignment="1">
      <alignment horizontal="right" vertical="center"/>
    </xf>
    <xf numFmtId="191" fontId="7" fillId="0" borderId="5" xfId="3" applyNumberFormat="1" applyFont="1" applyFill="1" applyBorder="1" applyAlignment="1">
      <alignment horizontal="right" vertical="center"/>
    </xf>
    <xf numFmtId="192" fontId="7" fillId="0" borderId="5" xfId="3" applyNumberFormat="1" applyFont="1" applyFill="1" applyBorder="1" applyAlignment="1">
      <alignment horizontal="right" vertical="center"/>
    </xf>
    <xf numFmtId="179" fontId="7" fillId="0" borderId="2" xfId="3" applyNumberFormat="1" applyFont="1" applyFill="1" applyBorder="1" applyAlignment="1">
      <alignment horizontal="right" vertical="center"/>
    </xf>
    <xf numFmtId="191" fontId="7" fillId="0" borderId="2" xfId="3" applyNumberFormat="1" applyFont="1" applyFill="1" applyBorder="1" applyAlignment="1">
      <alignment horizontal="right" vertical="center"/>
    </xf>
    <xf numFmtId="192" fontId="7" fillId="0" borderId="2" xfId="3" applyNumberFormat="1" applyFont="1" applyFill="1" applyBorder="1" applyAlignment="1">
      <alignment horizontal="right" vertical="center"/>
    </xf>
    <xf numFmtId="190" fontId="7" fillId="0" borderId="2" xfId="3" applyNumberFormat="1" applyFont="1" applyFill="1" applyBorder="1" applyAlignment="1">
      <alignment vertical="center"/>
    </xf>
    <xf numFmtId="192" fontId="7" fillId="0" borderId="0" xfId="3" applyNumberFormat="1" applyFont="1" applyFill="1" applyBorder="1" applyAlignment="1">
      <alignment vertical="center"/>
    </xf>
    <xf numFmtId="192" fontId="7" fillId="0" borderId="5" xfId="3" applyNumberFormat="1" applyFont="1" applyFill="1" applyBorder="1" applyAlignment="1">
      <alignment vertical="center"/>
    </xf>
    <xf numFmtId="192" fontId="7" fillId="0" borderId="2" xfId="3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179" fontId="2" fillId="4" borderId="16" xfId="3" applyNumberFormat="1" applyFont="1" applyFill="1" applyBorder="1" applyAlignment="1">
      <alignment horizontal="right" vertical="center"/>
    </xf>
    <xf numFmtId="179" fontId="2" fillId="4" borderId="8" xfId="3" applyNumberFormat="1" applyFont="1" applyFill="1" applyBorder="1" applyAlignment="1">
      <alignment horizontal="right" vertical="center"/>
    </xf>
    <xf numFmtId="179" fontId="2" fillId="4" borderId="19" xfId="3" applyNumberFormat="1" applyFont="1" applyFill="1" applyBorder="1" applyAlignment="1">
      <alignment horizontal="right" vertical="center"/>
    </xf>
    <xf numFmtId="179" fontId="2" fillId="4" borderId="18" xfId="3" applyNumberFormat="1" applyFont="1" applyFill="1" applyBorder="1" applyAlignment="1">
      <alignment horizontal="right" vertical="center"/>
    </xf>
    <xf numFmtId="179" fontId="2" fillId="4" borderId="17" xfId="3" applyNumberFormat="1" applyFont="1" applyFill="1" applyBorder="1" applyAlignment="1">
      <alignment horizontal="right" vertical="center"/>
    </xf>
    <xf numFmtId="181" fontId="2" fillId="4" borderId="19" xfId="3" applyNumberFormat="1" applyFont="1" applyFill="1" applyBorder="1" applyAlignment="1">
      <alignment horizontal="right" vertical="center"/>
    </xf>
    <xf numFmtId="181" fontId="2" fillId="4" borderId="8" xfId="3" applyNumberFormat="1" applyFont="1" applyFill="1" applyBorder="1" applyAlignment="1">
      <alignment horizontal="right" vertical="center"/>
    </xf>
    <xf numFmtId="181" fontId="2" fillId="4" borderId="16" xfId="3" applyNumberFormat="1" applyFont="1" applyFill="1" applyBorder="1" applyAlignment="1">
      <alignment horizontal="right" vertical="center"/>
    </xf>
    <xf numFmtId="181" fontId="2" fillId="4" borderId="18" xfId="3" applyNumberFormat="1" applyFont="1" applyFill="1" applyBorder="1" applyAlignment="1">
      <alignment horizontal="right" vertical="center"/>
    </xf>
    <xf numFmtId="188" fontId="2" fillId="4" borderId="16" xfId="3" applyNumberFormat="1" applyFont="1" applyFill="1" applyBorder="1" applyAlignment="1">
      <alignment horizontal="right" vertical="center"/>
    </xf>
    <xf numFmtId="195" fontId="2" fillId="0" borderId="17" xfId="3" applyNumberFormat="1" applyFont="1" applyFill="1" applyBorder="1" applyAlignment="1">
      <alignment horizontal="right" vertical="center"/>
    </xf>
    <xf numFmtId="0" fontId="14" fillId="0" borderId="0" xfId="2" applyFont="1" applyAlignment="1" applyProtection="1">
      <alignment vertical="center"/>
    </xf>
    <xf numFmtId="188" fontId="2" fillId="0" borderId="18" xfId="3" applyNumberFormat="1" applyFont="1" applyBorder="1" applyAlignment="1">
      <alignment horizontal="right" vertical="center"/>
    </xf>
    <xf numFmtId="188" fontId="2" fillId="0" borderId="16" xfId="3" applyNumberFormat="1" applyFont="1" applyFill="1" applyBorder="1" applyAlignment="1">
      <alignment horizontal="right" vertical="center"/>
    </xf>
    <xf numFmtId="180" fontId="7" fillId="0" borderId="0" xfId="3" applyNumberFormat="1" applyFont="1" applyFill="1" applyBorder="1" applyAlignment="1">
      <alignment vertical="center"/>
    </xf>
    <xf numFmtId="180" fontId="7" fillId="0" borderId="0" xfId="3" applyNumberFormat="1" applyFont="1" applyFill="1" applyBorder="1" applyAlignment="1">
      <alignment horizontal="right" vertical="center"/>
    </xf>
    <xf numFmtId="180" fontId="7" fillId="0" borderId="5" xfId="3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38" fontId="18" fillId="3" borderId="20" xfId="3" applyFont="1" applyFill="1" applyBorder="1" applyAlignment="1">
      <alignment horizontal="center" vertical="center"/>
    </xf>
    <xf numFmtId="190" fontId="18" fillId="3" borderId="20" xfId="3" applyNumberFormat="1" applyFont="1" applyFill="1" applyBorder="1" applyAlignment="1">
      <alignment horizontal="center" vertical="center"/>
    </xf>
    <xf numFmtId="10" fontId="7" fillId="0" borderId="33" xfId="1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10" fontId="7" fillId="0" borderId="34" xfId="1" applyNumberFormat="1" applyFont="1" applyBorder="1" applyAlignment="1">
      <alignment horizontal="center" vertical="center"/>
    </xf>
    <xf numFmtId="10" fontId="7" fillId="0" borderId="35" xfId="1" applyNumberFormat="1" applyFont="1" applyBorder="1" applyAlignment="1">
      <alignment horizontal="center" vertical="center"/>
    </xf>
    <xf numFmtId="10" fontId="7" fillId="0" borderId="36" xfId="1" applyNumberFormat="1" applyFont="1" applyBorder="1" applyAlignment="1">
      <alignment horizontal="center" vertical="center"/>
    </xf>
    <xf numFmtId="10" fontId="7" fillId="0" borderId="37" xfId="1" applyNumberFormat="1" applyFont="1" applyBorder="1" applyAlignment="1">
      <alignment horizontal="center" vertical="center"/>
    </xf>
    <xf numFmtId="10" fontId="7" fillId="0" borderId="38" xfId="1" applyNumberFormat="1" applyFont="1" applyBorder="1" applyAlignment="1">
      <alignment horizontal="center" vertical="center"/>
    </xf>
    <xf numFmtId="10" fontId="7" fillId="0" borderId="39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0C1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</xdr:row>
      <xdr:rowOff>142875</xdr:rowOff>
    </xdr:from>
    <xdr:to>
      <xdr:col>5</xdr:col>
      <xdr:colOff>4429125</xdr:colOff>
      <xdr:row>26</xdr:row>
      <xdr:rowOff>161925</xdr:rowOff>
    </xdr:to>
    <xdr:grpSp>
      <xdr:nvGrpSpPr>
        <xdr:cNvPr id="8216" name="Group 24"/>
        <xdr:cNvGrpSpPr>
          <a:grpSpLocks/>
        </xdr:cNvGrpSpPr>
      </xdr:nvGrpSpPr>
      <xdr:grpSpPr bwMode="auto">
        <a:xfrm>
          <a:off x="57150" y="4981575"/>
          <a:ext cx="9763125" cy="1524000"/>
          <a:chOff x="6" y="523"/>
          <a:chExt cx="1025" cy="160"/>
        </a:xfrm>
      </xdr:grpSpPr>
      <xdr:sp macro="" textlink="">
        <xdr:nvSpPr>
          <xdr:cNvPr id="8194" name="Text Box 2"/>
          <xdr:cNvSpPr txBox="1">
            <a:spLocks noChangeArrowheads="1"/>
          </xdr:cNvSpPr>
        </xdr:nvSpPr>
        <xdr:spPr bwMode="auto">
          <a:xfrm>
            <a:off x="6" y="523"/>
            <a:ext cx="428" cy="16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〔Abbreviation〕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MUFG   ：Mitsubishi UFJ Financial Group　　　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BTMU   ：Bank of Tokyo-Mitsubishi UFJ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MUTB   ：Mitsubishi UFJ Trust and Banking Corporation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MUSHD :Mitsubishi UFJ Securities Holdings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MUN     :Mitsubishi UFJ NICOS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ACOM  :ACOM</a:t>
            </a:r>
          </a:p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195" name="Text Box 3"/>
          <xdr:cNvSpPr txBox="1">
            <a:spLocks noChangeArrowheads="1"/>
          </xdr:cNvSpPr>
        </xdr:nvSpPr>
        <xdr:spPr bwMode="auto">
          <a:xfrm>
            <a:off x="430" y="523"/>
            <a:ext cx="394" cy="8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MTFG　：Mitsubishi Tokyo Financial Group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BTM    ：Bank of Tokyo-Mitsubishi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MTB    ：Mitsubishi Trust and Banking Corporation</a:t>
            </a:r>
          </a:p>
        </xdr:txBody>
      </xdr:sp>
      <xdr:sp macro="" textlink="">
        <xdr:nvSpPr>
          <xdr:cNvPr id="8196" name="Text Box 4"/>
          <xdr:cNvSpPr txBox="1">
            <a:spLocks noChangeArrowheads="1"/>
          </xdr:cNvSpPr>
        </xdr:nvSpPr>
        <xdr:spPr bwMode="auto">
          <a:xfrm>
            <a:off x="828" y="523"/>
            <a:ext cx="203" cy="8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400"/>
              </a:lnSpc>
              <a:defRPr sz="1000"/>
            </a:pPr>
            <a:endPara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UFJH   ：UFJ Holdings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UFJB   ：UFJ Bank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UFJTB ：UFJ Trust Bank</a:t>
            </a:r>
          </a:p>
        </xdr:txBody>
      </xdr:sp>
    </xdr:grpSp>
    <xdr:clientData/>
  </xdr:twoCellAnchor>
  <xdr:twoCellAnchor>
    <xdr:from>
      <xdr:col>5</xdr:col>
      <xdr:colOff>2143125</xdr:colOff>
      <xdr:row>0</xdr:row>
      <xdr:rowOff>47625</xdr:rowOff>
    </xdr:from>
    <xdr:to>
      <xdr:col>5</xdr:col>
      <xdr:colOff>3952875</xdr:colOff>
      <xdr:row>0</xdr:row>
      <xdr:rowOff>514350</xdr:rowOff>
    </xdr:to>
    <xdr:pic>
      <xdr:nvPicPr>
        <xdr:cNvPr id="821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47625"/>
          <a:ext cx="1809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4"/>
  </sheetPr>
  <dimension ref="A1:L22"/>
  <sheetViews>
    <sheetView tabSelected="1" zoomScaleNormal="100" workbookViewId="0">
      <selection sqref="A1:F1"/>
    </sheetView>
  </sheetViews>
  <sheetFormatPr defaultRowHeight="13.5"/>
  <cols>
    <col min="1" max="2" width="9" style="124"/>
    <col min="3" max="3" width="3.875" style="124" customWidth="1"/>
    <col min="4" max="4" width="45" style="124" customWidth="1"/>
    <col min="5" max="5" width="3.875" style="124" customWidth="1"/>
    <col min="6" max="6" width="59.375" style="124" customWidth="1"/>
    <col min="7" max="10" width="9" style="124"/>
    <col min="11" max="11" width="14.75" style="124" customWidth="1"/>
    <col min="12" max="16384" width="9" style="124"/>
  </cols>
  <sheetData>
    <row r="1" spans="1:12" ht="42">
      <c r="A1" s="359" t="s">
        <v>286</v>
      </c>
      <c r="B1" s="359"/>
      <c r="C1" s="359"/>
      <c r="D1" s="359"/>
      <c r="E1" s="359"/>
      <c r="F1" s="359"/>
      <c r="G1" s="129"/>
      <c r="H1" s="129"/>
      <c r="I1" s="129"/>
      <c r="J1" s="129"/>
      <c r="K1" s="129"/>
      <c r="L1" s="129"/>
    </row>
    <row r="4" spans="1:12" ht="15">
      <c r="A4" s="360"/>
      <c r="B4" s="360"/>
      <c r="C4" s="360"/>
      <c r="D4" s="360"/>
      <c r="E4" s="360"/>
      <c r="F4" s="360"/>
      <c r="G4" s="126"/>
      <c r="H4" s="126"/>
    </row>
    <row r="5" spans="1:12" ht="14.25">
      <c r="A5" s="126"/>
      <c r="B5" s="126"/>
      <c r="C5" s="126"/>
      <c r="D5" s="126"/>
      <c r="E5" s="126"/>
      <c r="F5" s="126"/>
      <c r="G5" s="126"/>
      <c r="H5" s="126"/>
    </row>
    <row r="6" spans="1:12" ht="21.95" customHeight="1">
      <c r="A6" s="126"/>
      <c r="B6" s="126"/>
      <c r="C6" s="130" t="s">
        <v>444</v>
      </c>
      <c r="D6" s="127" t="s">
        <v>412</v>
      </c>
      <c r="E6" s="130" t="s">
        <v>444</v>
      </c>
      <c r="F6" s="353" t="s">
        <v>415</v>
      </c>
      <c r="G6" s="126"/>
      <c r="H6" s="126"/>
    </row>
    <row r="7" spans="1:12" ht="21.95" customHeight="1">
      <c r="A7" s="126"/>
      <c r="B7" s="126"/>
      <c r="C7" s="130" t="s">
        <v>444</v>
      </c>
      <c r="D7" s="127" t="s">
        <v>413</v>
      </c>
      <c r="E7" s="130" t="s">
        <v>444</v>
      </c>
      <c r="F7" s="127" t="s">
        <v>439</v>
      </c>
      <c r="G7" s="126"/>
      <c r="H7" s="126"/>
    </row>
    <row r="8" spans="1:12" ht="21.95" customHeight="1">
      <c r="A8" s="126"/>
      <c r="B8" s="126"/>
      <c r="C8" s="130" t="s">
        <v>444</v>
      </c>
      <c r="D8" s="127" t="s">
        <v>414</v>
      </c>
      <c r="E8" s="130" t="s">
        <v>444</v>
      </c>
      <c r="F8" s="127" t="s">
        <v>841</v>
      </c>
      <c r="G8" s="126"/>
      <c r="H8" s="126"/>
    </row>
    <row r="9" spans="1:12" ht="21.95" customHeight="1">
      <c r="A9" s="126"/>
      <c r="B9" s="126"/>
      <c r="C9" s="130" t="s">
        <v>444</v>
      </c>
      <c r="D9" s="127" t="s">
        <v>602</v>
      </c>
      <c r="E9" s="130" t="s">
        <v>749</v>
      </c>
      <c r="F9" s="127" t="s">
        <v>750</v>
      </c>
      <c r="G9" s="126"/>
      <c r="H9" s="126"/>
    </row>
    <row r="10" spans="1:12" ht="21.95" customHeight="1">
      <c r="A10" s="126"/>
      <c r="B10" s="126"/>
      <c r="C10" s="130" t="s">
        <v>444</v>
      </c>
      <c r="D10" s="127" t="s">
        <v>603</v>
      </c>
      <c r="E10" s="130" t="s">
        <v>749</v>
      </c>
      <c r="F10" s="127" t="s">
        <v>751</v>
      </c>
      <c r="G10" s="126"/>
      <c r="H10" s="126"/>
    </row>
    <row r="11" spans="1:12" ht="21.95" customHeight="1">
      <c r="A11" s="126"/>
      <c r="B11" s="126"/>
      <c r="C11" s="130" t="s">
        <v>444</v>
      </c>
      <c r="D11" s="127" t="s">
        <v>604</v>
      </c>
      <c r="E11" s="130" t="s">
        <v>444</v>
      </c>
      <c r="F11" s="127" t="s">
        <v>416</v>
      </c>
      <c r="G11" s="126"/>
      <c r="H11" s="126"/>
    </row>
    <row r="12" spans="1:12" ht="21.95" customHeight="1">
      <c r="A12" s="126"/>
      <c r="B12" s="126"/>
      <c r="C12" s="130" t="s">
        <v>444</v>
      </c>
      <c r="D12" s="127" t="s">
        <v>835</v>
      </c>
      <c r="E12" s="130" t="s">
        <v>444</v>
      </c>
      <c r="F12" s="127" t="s">
        <v>418</v>
      </c>
      <c r="G12" s="126"/>
      <c r="H12" s="126"/>
    </row>
    <row r="13" spans="1:12" ht="21.95" customHeight="1">
      <c r="A13" s="126"/>
      <c r="B13" s="126"/>
      <c r="C13" s="130" t="s">
        <v>444</v>
      </c>
      <c r="D13" s="127" t="s">
        <v>836</v>
      </c>
      <c r="E13" s="130" t="s">
        <v>444</v>
      </c>
      <c r="F13" s="127" t="s">
        <v>420</v>
      </c>
      <c r="G13" s="126"/>
      <c r="H13" s="126"/>
    </row>
    <row r="14" spans="1:12" ht="21.95" customHeight="1">
      <c r="A14" s="126"/>
      <c r="B14" s="126"/>
      <c r="C14" s="130" t="s">
        <v>444</v>
      </c>
      <c r="D14" s="127" t="s">
        <v>837</v>
      </c>
      <c r="E14" s="128"/>
      <c r="F14" s="128"/>
      <c r="G14" s="126"/>
      <c r="H14" s="126"/>
    </row>
    <row r="15" spans="1:12" ht="21.95" customHeight="1">
      <c r="A15" s="126"/>
      <c r="B15" s="126"/>
      <c r="C15" s="130" t="s">
        <v>444</v>
      </c>
      <c r="D15" s="127" t="s">
        <v>838</v>
      </c>
      <c r="E15" s="128"/>
      <c r="F15" s="128"/>
      <c r="G15" s="126"/>
      <c r="H15" s="126"/>
    </row>
    <row r="16" spans="1:12" ht="21.95" customHeight="1">
      <c r="A16" s="126"/>
      <c r="B16" s="126"/>
      <c r="C16" s="130" t="s">
        <v>444</v>
      </c>
      <c r="D16" s="127" t="s">
        <v>839</v>
      </c>
      <c r="E16" s="128"/>
      <c r="F16" s="128"/>
      <c r="G16" s="126"/>
      <c r="H16" s="126"/>
    </row>
    <row r="17" spans="1:8" ht="21.95" customHeight="1">
      <c r="A17" s="126"/>
      <c r="B17" s="126"/>
      <c r="C17" s="130" t="s">
        <v>444</v>
      </c>
      <c r="D17" s="127" t="s">
        <v>840</v>
      </c>
      <c r="E17" s="128"/>
      <c r="F17" s="128"/>
      <c r="G17" s="126"/>
      <c r="H17" s="126"/>
    </row>
    <row r="18" spans="1:8" ht="21.95" customHeight="1">
      <c r="C18" s="125"/>
      <c r="D18" s="153"/>
      <c r="E18" s="128"/>
      <c r="F18" s="128"/>
      <c r="G18" s="126"/>
      <c r="H18" s="126"/>
    </row>
    <row r="19" spans="1:8" ht="21.95" customHeight="1">
      <c r="C19" s="125"/>
      <c r="D19" s="153"/>
      <c r="E19" s="128"/>
      <c r="F19" s="128"/>
      <c r="G19" s="126"/>
      <c r="H19" s="126"/>
    </row>
    <row r="20" spans="1:8" ht="14.25">
      <c r="D20" s="126"/>
      <c r="E20" s="126"/>
      <c r="F20" s="126"/>
      <c r="G20" s="126"/>
      <c r="H20" s="126"/>
    </row>
    <row r="21" spans="1:8" ht="14.25">
      <c r="D21" s="126"/>
      <c r="E21" s="126"/>
      <c r="F21" s="126"/>
    </row>
    <row r="22" spans="1:8" ht="14.25">
      <c r="D22" s="126"/>
      <c r="E22" s="126"/>
      <c r="F22" s="126"/>
    </row>
  </sheetData>
  <mergeCells count="2">
    <mergeCell ref="A1:F1"/>
    <mergeCell ref="A4:F4"/>
  </mergeCells>
  <phoneticPr fontId="3"/>
  <hyperlinks>
    <hyperlink ref="F7" location="'Loans by Industry(2)'!A1" display="Domestic Loans by type of industry"/>
    <hyperlink ref="F8" location="'Foreign loans(2)'!A1" display="Foreign Loans"/>
    <hyperlink ref="F11" location="NPLs!A1" display="Non Performing Loans based on the Financial Reconstruction Law"/>
    <hyperlink ref="F12" location="Securities!A1" display="Unrealized Gains (Losses) on Securities available for Sale"/>
    <hyperlink ref="F13" location="BIS!M5" display="Risk-Adjusted Capital Ratio Based on the Standards of the BIS"/>
    <hyperlink ref="D6" location="'PL（MUFG）'!O4" display="Statement of Income - MUFG Consolidated"/>
    <hyperlink ref="D7" location="'PL(BTMU)'!N4" display="Statement of Income - BTMU Non-consolidated"/>
    <hyperlink ref="D8" location="'PL(MUTB)'!O4" display="Statement of Income - MUTB Non-consolidated"/>
    <hyperlink ref="D12" location="'BS（MUFG）'!M4" display="Balance Sheet - MUFG Consolidated"/>
    <hyperlink ref="D13" location="'BS(BTMU)'!K4" display="Balance Sheet - BTMU Non-consolidated"/>
    <hyperlink ref="D14" location="'BS(MUTB)'!K4" display="Balance Sheet - MUTB Non-consolidated"/>
    <hyperlink ref="D15" location="'BS(MUSHD)'!I4" display="Balance Sheet - MUSHD Consolidated"/>
    <hyperlink ref="D16" location="' BS(MUN)'!I4" display="Balance Sheet - MUN Consolidated"/>
    <hyperlink ref="D17" location="'BS(ACOM)'!I4" display="Balance Sheet - ACOM Consolidated"/>
    <hyperlink ref="D9" location="'PL(MUSHD)'!K4" display="Statement of Income - MUSHD Consolidated"/>
    <hyperlink ref="D10" location="'PL(MUN)'!K4" display="Statement of Income - MUN Consolidated"/>
    <hyperlink ref="D11" location="'PL(ACOM)'!K4" display="Statement of Income - ACOM Consolidated"/>
    <hyperlink ref="F9" location="'Funds（BTMU 1）'!A1" display="Source and Use of Funds - BTMU"/>
    <hyperlink ref="F10" location="'Funds（MUTB 1）'!A1" display="Source and Use of Funds - MUTB"/>
    <hyperlink ref="F6" location="'L&amp;D'!A1" display="Loans and Deposits"/>
  </hyperlinks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Q60"/>
  <sheetViews>
    <sheetView topLeftCell="B1" workbookViewId="0">
      <pane xSplit="2" ySplit="3" topLeftCell="H4" activePane="bottomRight" state="frozen"/>
      <selection activeCell="O50" sqref="O50"/>
      <selection pane="topRight" activeCell="O50" sqref="O50"/>
      <selection pane="bottomLeft" activeCell="O50" sqref="O50"/>
      <selection pane="bottomRight" activeCell="D1" sqref="D1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17" width="17.625" style="28" customWidth="1"/>
    <col min="18" max="16384" width="4.25" style="28"/>
  </cols>
  <sheetData>
    <row r="1" spans="2:17">
      <c r="B1" s="48" t="s">
        <v>150</v>
      </c>
      <c r="C1" s="33"/>
      <c r="D1" s="33"/>
      <c r="E1" s="33"/>
      <c r="F1" s="33"/>
      <c r="G1" s="33"/>
      <c r="H1" s="33"/>
      <c r="K1" s="152"/>
      <c r="L1" s="152"/>
      <c r="M1" s="152"/>
      <c r="N1" s="152"/>
      <c r="P1" s="152"/>
      <c r="Q1" s="152" t="s">
        <v>422</v>
      </c>
    </row>
    <row r="2" spans="2:17">
      <c r="B2" s="48" t="s">
        <v>704</v>
      </c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34"/>
      <c r="P2" s="34"/>
      <c r="Q2" s="34" t="s">
        <v>235</v>
      </c>
    </row>
    <row r="3" spans="2:17">
      <c r="B3" s="139"/>
      <c r="C3" s="140"/>
      <c r="D3" s="134" t="s">
        <v>239</v>
      </c>
      <c r="E3" s="134" t="s">
        <v>240</v>
      </c>
      <c r="F3" s="134" t="s">
        <v>65</v>
      </c>
      <c r="G3" s="134" t="s">
        <v>152</v>
      </c>
      <c r="H3" s="134" t="s">
        <v>153</v>
      </c>
      <c r="I3" s="134" t="s">
        <v>154</v>
      </c>
      <c r="J3" s="134" t="s">
        <v>443</v>
      </c>
      <c r="K3" s="134" t="s">
        <v>543</v>
      </c>
      <c r="L3" s="134" t="s">
        <v>66</v>
      </c>
      <c r="M3" s="134" t="s">
        <v>67</v>
      </c>
      <c r="N3" s="134" t="s">
        <v>68</v>
      </c>
      <c r="O3" s="134" t="s">
        <v>728</v>
      </c>
      <c r="P3" s="134" t="s">
        <v>806</v>
      </c>
      <c r="Q3" s="134" t="s">
        <v>812</v>
      </c>
    </row>
    <row r="4" spans="2:17">
      <c r="B4" s="29"/>
      <c r="C4" s="56" t="s">
        <v>69</v>
      </c>
      <c r="D4" s="50">
        <v>1606.8</v>
      </c>
      <c r="E4" s="50">
        <v>1438.3</v>
      </c>
      <c r="F4" s="50">
        <v>798.1</v>
      </c>
      <c r="G4" s="50">
        <v>888.1</v>
      </c>
      <c r="H4" s="50">
        <v>1238</v>
      </c>
      <c r="I4" s="50">
        <v>1111.5</v>
      </c>
      <c r="J4" s="50">
        <v>962.7</v>
      </c>
      <c r="K4" s="50">
        <v>1813.4</v>
      </c>
      <c r="L4" s="50">
        <v>1581.3</v>
      </c>
      <c r="M4" s="50">
        <v>1076.8</v>
      </c>
      <c r="N4" s="50">
        <v>1480.5</v>
      </c>
      <c r="O4" s="66">
        <v>4445</v>
      </c>
      <c r="P4" s="66">
        <v>6590</v>
      </c>
      <c r="Q4" s="66">
        <v>8078.3</v>
      </c>
    </row>
    <row r="5" spans="2:17">
      <c r="B5" s="29"/>
      <c r="C5" s="57" t="s">
        <v>70</v>
      </c>
      <c r="D5" s="50">
        <v>251.8</v>
      </c>
      <c r="E5" s="50">
        <v>357.3</v>
      </c>
      <c r="F5" s="50">
        <v>25.2</v>
      </c>
      <c r="G5" s="50">
        <v>177.1</v>
      </c>
      <c r="H5" s="50">
        <v>192.4</v>
      </c>
      <c r="I5" s="50">
        <v>19.5</v>
      </c>
      <c r="J5" s="50">
        <v>74.3</v>
      </c>
      <c r="K5" s="50">
        <v>65.400000000000006</v>
      </c>
      <c r="L5" s="50">
        <v>68.099999999999994</v>
      </c>
      <c r="M5" s="50">
        <v>284</v>
      </c>
      <c r="N5" s="50">
        <v>326.7</v>
      </c>
      <c r="O5" s="66">
        <v>129.1</v>
      </c>
      <c r="P5" s="66">
        <v>240.2</v>
      </c>
      <c r="Q5" s="66">
        <v>13.6</v>
      </c>
    </row>
    <row r="6" spans="2:17">
      <c r="B6" s="29"/>
      <c r="C6" s="57" t="s">
        <v>72</v>
      </c>
      <c r="D6" s="50">
        <v>450</v>
      </c>
      <c r="E6" s="50">
        <v>353.7</v>
      </c>
      <c r="F6" s="50">
        <v>233.6</v>
      </c>
      <c r="G6" s="50">
        <v>150.6</v>
      </c>
      <c r="H6" s="50">
        <v>301.3</v>
      </c>
      <c r="I6" s="50">
        <v>60</v>
      </c>
      <c r="J6" s="50">
        <v>46.8</v>
      </c>
      <c r="K6" s="50">
        <v>222.2</v>
      </c>
      <c r="L6" s="50" t="s">
        <v>236</v>
      </c>
      <c r="M6" s="50" t="s">
        <v>236</v>
      </c>
      <c r="N6" s="50" t="s">
        <v>236</v>
      </c>
      <c r="O6" s="277" t="s">
        <v>334</v>
      </c>
      <c r="P6" s="352">
        <v>886.8</v>
      </c>
      <c r="Q6" s="352" t="s">
        <v>334</v>
      </c>
    </row>
    <row r="7" spans="2:17">
      <c r="B7" s="29"/>
      <c r="C7" s="57" t="s">
        <v>73</v>
      </c>
      <c r="D7" s="50">
        <v>85.6</v>
      </c>
      <c r="E7" s="50">
        <v>131.19999999999999</v>
      </c>
      <c r="F7" s="50">
        <v>151.4</v>
      </c>
      <c r="G7" s="50">
        <v>95.2</v>
      </c>
      <c r="H7" s="50">
        <v>62.6</v>
      </c>
      <c r="I7" s="50">
        <v>46.9</v>
      </c>
      <c r="J7" s="50">
        <v>36.4</v>
      </c>
      <c r="K7" s="50">
        <v>28.4</v>
      </c>
      <c r="L7" s="50">
        <v>24.3</v>
      </c>
      <c r="M7" s="50">
        <v>27</v>
      </c>
      <c r="N7" s="50">
        <v>15.6</v>
      </c>
      <c r="O7" s="66">
        <v>1.3</v>
      </c>
      <c r="P7" s="66">
        <v>0.5</v>
      </c>
      <c r="Q7" s="66">
        <v>0.2</v>
      </c>
    </row>
    <row r="8" spans="2:17">
      <c r="B8" s="29"/>
      <c r="C8" s="57" t="s">
        <v>74</v>
      </c>
      <c r="D8" s="50">
        <v>294.10000000000002</v>
      </c>
      <c r="E8" s="50">
        <v>370.6</v>
      </c>
      <c r="F8" s="50">
        <v>314.39999999999998</v>
      </c>
      <c r="G8" s="50">
        <v>237.3</v>
      </c>
      <c r="H8" s="50">
        <v>274.7</v>
      </c>
      <c r="I8" s="50">
        <v>238.3</v>
      </c>
      <c r="J8" s="50">
        <v>271.89999999999998</v>
      </c>
      <c r="K8" s="50">
        <v>318.7</v>
      </c>
      <c r="L8" s="50">
        <v>383.3</v>
      </c>
      <c r="M8" s="50">
        <v>402.6</v>
      </c>
      <c r="N8" s="50">
        <v>316.7</v>
      </c>
      <c r="O8" s="66">
        <v>438.7</v>
      </c>
      <c r="P8" s="66">
        <v>372.5</v>
      </c>
      <c r="Q8" s="66">
        <v>555.9</v>
      </c>
    </row>
    <row r="9" spans="2:17">
      <c r="B9" s="29"/>
      <c r="C9" s="57" t="s">
        <v>75</v>
      </c>
      <c r="D9" s="50">
        <v>6.9</v>
      </c>
      <c r="E9" s="50">
        <v>7</v>
      </c>
      <c r="F9" s="50">
        <v>13</v>
      </c>
      <c r="G9" s="50">
        <v>9.5</v>
      </c>
      <c r="H9" s="50" t="s">
        <v>236</v>
      </c>
      <c r="I9" s="50">
        <v>6.9</v>
      </c>
      <c r="J9" s="50">
        <v>6.9</v>
      </c>
      <c r="K9" s="50">
        <v>2.2000000000000002</v>
      </c>
      <c r="L9" s="50">
        <v>5.3</v>
      </c>
      <c r="M9" s="50">
        <v>11.1</v>
      </c>
      <c r="N9" s="50">
        <v>13.7</v>
      </c>
      <c r="O9" s="66">
        <v>13.2</v>
      </c>
      <c r="P9" s="66">
        <v>13</v>
      </c>
      <c r="Q9" s="66">
        <v>12.8</v>
      </c>
    </row>
    <row r="10" spans="2:17">
      <c r="B10" s="29"/>
      <c r="C10" s="57" t="s">
        <v>76</v>
      </c>
      <c r="D10" s="50">
        <v>9391.6</v>
      </c>
      <c r="E10" s="50">
        <v>7072.8</v>
      </c>
      <c r="F10" s="50">
        <v>5791</v>
      </c>
      <c r="G10" s="50">
        <v>6836.2</v>
      </c>
      <c r="H10" s="50">
        <v>7071.8</v>
      </c>
      <c r="I10" s="50">
        <v>8156.6</v>
      </c>
      <c r="J10" s="50">
        <v>9497.2999999999993</v>
      </c>
      <c r="K10" s="50">
        <v>10687.7</v>
      </c>
      <c r="L10" s="50">
        <v>12694.9</v>
      </c>
      <c r="M10" s="50">
        <v>14385</v>
      </c>
      <c r="N10" s="50">
        <v>14974.9</v>
      </c>
      <c r="O10" s="66">
        <v>17186.7</v>
      </c>
      <c r="P10" s="66">
        <v>17426</v>
      </c>
      <c r="Q10" s="66">
        <v>16273</v>
      </c>
    </row>
    <row r="11" spans="2:17">
      <c r="B11" s="29"/>
      <c r="C11" s="57" t="s">
        <v>77</v>
      </c>
      <c r="D11" s="50">
        <v>11847.6</v>
      </c>
      <c r="E11" s="50">
        <v>10759.3</v>
      </c>
      <c r="F11" s="50">
        <v>10391.299999999999</v>
      </c>
      <c r="G11" s="50">
        <v>9890.4</v>
      </c>
      <c r="H11" s="50">
        <v>9778.7999999999993</v>
      </c>
      <c r="I11" s="50">
        <v>10472.200000000001</v>
      </c>
      <c r="J11" s="50">
        <v>10257.700000000001</v>
      </c>
      <c r="K11" s="50">
        <v>10589.1</v>
      </c>
      <c r="L11" s="50">
        <v>10520.9</v>
      </c>
      <c r="M11" s="50">
        <v>11273.4</v>
      </c>
      <c r="N11" s="50">
        <v>11909.1</v>
      </c>
      <c r="O11" s="66">
        <v>12609.8</v>
      </c>
      <c r="P11" s="66">
        <v>13192.5</v>
      </c>
      <c r="Q11" s="66">
        <v>13573.2</v>
      </c>
    </row>
    <row r="12" spans="2:17">
      <c r="B12" s="29"/>
      <c r="C12" s="57" t="s">
        <v>78</v>
      </c>
      <c r="D12" s="50">
        <v>11.4</v>
      </c>
      <c r="E12" s="50">
        <v>6.8</v>
      </c>
      <c r="F12" s="50">
        <v>5.0999999999999996</v>
      </c>
      <c r="G12" s="50">
        <v>5.2</v>
      </c>
      <c r="H12" s="50">
        <v>11.4</v>
      </c>
      <c r="I12" s="50">
        <v>6.8</v>
      </c>
      <c r="J12" s="50">
        <v>5.7</v>
      </c>
      <c r="K12" s="50">
        <v>9.9</v>
      </c>
      <c r="L12" s="50">
        <v>9.5</v>
      </c>
      <c r="M12" s="50">
        <v>86.1</v>
      </c>
      <c r="N12" s="50">
        <v>7.7</v>
      </c>
      <c r="O12" s="66">
        <v>24.8</v>
      </c>
      <c r="P12" s="66">
        <v>36.799999999999997</v>
      </c>
      <c r="Q12" s="66">
        <v>49.3</v>
      </c>
    </row>
    <row r="13" spans="2:17">
      <c r="B13" s="29"/>
      <c r="C13" s="57" t="s">
        <v>79</v>
      </c>
      <c r="D13" s="50">
        <v>929.4</v>
      </c>
      <c r="E13" s="50">
        <v>685.6</v>
      </c>
      <c r="F13" s="50">
        <v>680.6</v>
      </c>
      <c r="G13" s="50">
        <v>650.70000000000005</v>
      </c>
      <c r="H13" s="50">
        <v>869.6</v>
      </c>
      <c r="I13" s="50">
        <v>829.8</v>
      </c>
      <c r="J13" s="50">
        <v>757.9</v>
      </c>
      <c r="K13" s="50">
        <v>767.2</v>
      </c>
      <c r="L13" s="50">
        <v>734.1</v>
      </c>
      <c r="M13" s="50">
        <v>914.7</v>
      </c>
      <c r="N13" s="50">
        <v>632.70000000000005</v>
      </c>
      <c r="O13" s="66">
        <v>654.20000000000005</v>
      </c>
      <c r="P13" s="66">
        <v>723.2</v>
      </c>
      <c r="Q13" s="66">
        <v>832.2</v>
      </c>
    </row>
    <row r="14" spans="2:17">
      <c r="B14" s="29"/>
      <c r="C14" s="57" t="s">
        <v>80</v>
      </c>
      <c r="D14" s="50" t="s">
        <v>334</v>
      </c>
      <c r="E14" s="50" t="s">
        <v>334</v>
      </c>
      <c r="F14" s="50" t="s">
        <v>334</v>
      </c>
      <c r="G14" s="50">
        <v>108.4</v>
      </c>
      <c r="H14" s="50">
        <v>179.7</v>
      </c>
      <c r="I14" s="50">
        <v>176.3</v>
      </c>
      <c r="J14" s="50">
        <v>170.1</v>
      </c>
      <c r="K14" s="50">
        <v>166.2</v>
      </c>
      <c r="L14" s="50">
        <v>169.5</v>
      </c>
      <c r="M14" s="50">
        <v>165.9</v>
      </c>
      <c r="N14" s="50">
        <v>152.4</v>
      </c>
      <c r="O14" s="66">
        <v>148.4</v>
      </c>
      <c r="P14" s="66">
        <v>150.1</v>
      </c>
      <c r="Q14" s="66">
        <v>148.1</v>
      </c>
    </row>
    <row r="15" spans="2:17">
      <c r="B15" s="29"/>
      <c r="C15" s="57" t="s">
        <v>81</v>
      </c>
      <c r="D15" s="50" t="s">
        <v>334</v>
      </c>
      <c r="E15" s="50" t="s">
        <v>334</v>
      </c>
      <c r="F15" s="50" t="s">
        <v>334</v>
      </c>
      <c r="G15" s="50">
        <v>60.4</v>
      </c>
      <c r="H15" s="50">
        <v>61.9</v>
      </c>
      <c r="I15" s="50">
        <v>66</v>
      </c>
      <c r="J15" s="50">
        <v>66.099999999999994</v>
      </c>
      <c r="K15" s="50">
        <v>64.900000000000006</v>
      </c>
      <c r="L15" s="50">
        <v>62</v>
      </c>
      <c r="M15" s="50">
        <v>53.2</v>
      </c>
      <c r="N15" s="50">
        <v>52</v>
      </c>
      <c r="O15" s="66">
        <v>53.2</v>
      </c>
      <c r="P15" s="66">
        <v>57.4</v>
      </c>
      <c r="Q15" s="66">
        <v>59</v>
      </c>
    </row>
    <row r="16" spans="2:17">
      <c r="B16" s="29"/>
      <c r="C16" s="57" t="s">
        <v>82</v>
      </c>
      <c r="D16" s="50">
        <v>184.2</v>
      </c>
      <c r="E16" s="50">
        <v>174.2</v>
      </c>
      <c r="F16" s="50">
        <v>171.3</v>
      </c>
      <c r="G16" s="50" t="s">
        <v>236</v>
      </c>
      <c r="H16" s="50" t="s">
        <v>236</v>
      </c>
      <c r="I16" s="50" t="s">
        <v>236</v>
      </c>
      <c r="J16" s="50" t="s">
        <v>334</v>
      </c>
      <c r="K16" s="50" t="s">
        <v>334</v>
      </c>
      <c r="L16" s="50" t="s">
        <v>236</v>
      </c>
      <c r="M16" s="50" t="s">
        <v>236</v>
      </c>
      <c r="N16" s="50" t="s">
        <v>236</v>
      </c>
      <c r="O16" s="277" t="s">
        <v>334</v>
      </c>
      <c r="P16" s="277" t="s">
        <v>334</v>
      </c>
      <c r="Q16" s="277" t="s">
        <v>334</v>
      </c>
    </row>
    <row r="17" spans="2:17">
      <c r="B17" s="29"/>
      <c r="C17" s="57" t="s">
        <v>0</v>
      </c>
      <c r="D17" s="50"/>
      <c r="E17" s="50"/>
      <c r="F17" s="50"/>
      <c r="G17" s="50"/>
      <c r="H17" s="50" t="s">
        <v>236</v>
      </c>
      <c r="I17" s="50" t="s">
        <v>236</v>
      </c>
      <c r="J17" s="50" t="s">
        <v>236</v>
      </c>
      <c r="K17" s="50" t="s">
        <v>236</v>
      </c>
      <c r="L17" s="50" t="s">
        <v>236</v>
      </c>
      <c r="M17" s="50">
        <v>205.7</v>
      </c>
      <c r="N17" s="50">
        <v>224.5</v>
      </c>
      <c r="O17" s="66">
        <v>239.1</v>
      </c>
      <c r="P17" s="66">
        <v>262.7</v>
      </c>
      <c r="Q17" s="66">
        <v>267.3</v>
      </c>
    </row>
    <row r="18" spans="2:17">
      <c r="B18" s="29"/>
      <c r="C18" s="57" t="s">
        <v>83</v>
      </c>
      <c r="D18" s="50">
        <v>380.9</v>
      </c>
      <c r="E18" s="50">
        <v>282.60000000000002</v>
      </c>
      <c r="F18" s="50" t="s">
        <v>334</v>
      </c>
      <c r="G18" s="50" t="s">
        <v>236</v>
      </c>
      <c r="H18" s="50">
        <v>14.4</v>
      </c>
      <c r="I18" s="50">
        <v>109.8</v>
      </c>
      <c r="J18" s="50" t="s">
        <v>334</v>
      </c>
      <c r="K18" s="50">
        <v>11.1</v>
      </c>
      <c r="L18" s="50" t="s">
        <v>236</v>
      </c>
      <c r="M18" s="50" t="s">
        <v>236</v>
      </c>
      <c r="N18" s="50" t="s">
        <v>236</v>
      </c>
      <c r="O18" s="277" t="s">
        <v>334</v>
      </c>
      <c r="P18" s="277" t="s">
        <v>334</v>
      </c>
      <c r="Q18" s="277" t="s">
        <v>334</v>
      </c>
    </row>
    <row r="19" spans="2:17">
      <c r="B19" s="29"/>
      <c r="C19" s="57" t="s">
        <v>84</v>
      </c>
      <c r="D19" s="50">
        <v>330.8</v>
      </c>
      <c r="E19" s="50">
        <v>274.5</v>
      </c>
      <c r="F19" s="50">
        <v>236.8</v>
      </c>
      <c r="G19" s="50">
        <v>257.39999999999998</v>
      </c>
      <c r="H19" s="50">
        <v>179.7</v>
      </c>
      <c r="I19" s="50">
        <v>214.9</v>
      </c>
      <c r="J19" s="50">
        <v>162.69999999999999</v>
      </c>
      <c r="K19" s="50">
        <v>139.9</v>
      </c>
      <c r="L19" s="50">
        <v>147.80000000000001</v>
      </c>
      <c r="M19" s="50">
        <v>207.9</v>
      </c>
      <c r="N19" s="50">
        <v>223.9</v>
      </c>
      <c r="O19" s="66">
        <v>365.8</v>
      </c>
      <c r="P19" s="66">
        <v>405.1</v>
      </c>
      <c r="Q19" s="66">
        <v>384.4</v>
      </c>
    </row>
    <row r="20" spans="2:17">
      <c r="B20" s="29"/>
      <c r="C20" s="57" t="s">
        <v>85</v>
      </c>
      <c r="D20" s="50">
        <v>-309.60000000000002</v>
      </c>
      <c r="E20" s="50">
        <v>-222.5</v>
      </c>
      <c r="F20" s="50">
        <v>-124.4</v>
      </c>
      <c r="G20" s="50">
        <v>-122.9</v>
      </c>
      <c r="H20" s="50">
        <v>-100.7</v>
      </c>
      <c r="I20" s="50">
        <v>-50.3</v>
      </c>
      <c r="J20" s="50">
        <v>-66.400000000000006</v>
      </c>
      <c r="K20" s="50">
        <v>-54.4</v>
      </c>
      <c r="L20" s="50">
        <v>-63.9</v>
      </c>
      <c r="M20" s="50">
        <v>-64.7</v>
      </c>
      <c r="N20" s="50">
        <v>-36.799999999999997</v>
      </c>
      <c r="O20" s="66">
        <v>-38.5</v>
      </c>
      <c r="P20" s="66">
        <v>-37</v>
      </c>
      <c r="Q20" s="66">
        <v>-34.1</v>
      </c>
    </row>
    <row r="21" spans="2:17">
      <c r="B21" s="29"/>
      <c r="C21" s="58" t="s">
        <v>86</v>
      </c>
      <c r="D21" s="52">
        <v>-2.5000000000000001E-2</v>
      </c>
      <c r="E21" s="52">
        <v>-0.3</v>
      </c>
      <c r="F21" s="52">
        <v>-0.1</v>
      </c>
      <c r="G21" s="52">
        <v>-0.5</v>
      </c>
      <c r="H21" s="52">
        <v>-0.8</v>
      </c>
      <c r="I21" s="52">
        <v>-0.4</v>
      </c>
      <c r="J21" s="52" t="s">
        <v>334</v>
      </c>
      <c r="K21" s="52" t="s">
        <v>334</v>
      </c>
      <c r="L21" s="52" t="s">
        <v>236</v>
      </c>
      <c r="M21" s="52" t="s">
        <v>236</v>
      </c>
      <c r="N21" s="52" t="s">
        <v>236</v>
      </c>
      <c r="O21" s="277" t="s">
        <v>334</v>
      </c>
      <c r="P21" s="277" t="s">
        <v>334</v>
      </c>
      <c r="Q21" s="277" t="s">
        <v>334</v>
      </c>
    </row>
    <row r="22" spans="2:17">
      <c r="B22" s="55" t="s">
        <v>87</v>
      </c>
      <c r="C22" s="59"/>
      <c r="D22" s="52">
        <v>25462</v>
      </c>
      <c r="E22" s="52">
        <v>21691.599999999999</v>
      </c>
      <c r="F22" s="52">
        <v>18687.8</v>
      </c>
      <c r="G22" s="52">
        <v>19243.400000000001</v>
      </c>
      <c r="H22" s="52">
        <v>20135.099999999999</v>
      </c>
      <c r="I22" s="52">
        <v>21465.200000000001</v>
      </c>
      <c r="J22" s="52">
        <v>22250.7</v>
      </c>
      <c r="K22" s="52">
        <v>24832.5</v>
      </c>
      <c r="L22" s="54">
        <v>26337.5</v>
      </c>
      <c r="M22" s="54">
        <v>28823.4</v>
      </c>
      <c r="N22" s="52">
        <v>30294.2</v>
      </c>
      <c r="O22" s="62">
        <v>36271.300000000003</v>
      </c>
      <c r="P22" s="62">
        <v>40320.5</v>
      </c>
      <c r="Q22" s="62">
        <v>40213.9</v>
      </c>
    </row>
    <row r="23" spans="2:17">
      <c r="B23" s="29"/>
      <c r="C23" s="56" t="s">
        <v>241</v>
      </c>
      <c r="D23" s="50">
        <v>13956.8</v>
      </c>
      <c r="E23" s="50">
        <v>12966.6</v>
      </c>
      <c r="F23" s="50">
        <v>11889.3</v>
      </c>
      <c r="G23" s="50">
        <v>11764.6</v>
      </c>
      <c r="H23" s="50">
        <v>12219.5</v>
      </c>
      <c r="I23" s="50">
        <v>12966.5</v>
      </c>
      <c r="J23" s="50">
        <v>12512</v>
      </c>
      <c r="K23" s="50">
        <v>12433.1</v>
      </c>
      <c r="L23" s="50">
        <v>11976.5</v>
      </c>
      <c r="M23" s="50">
        <v>11780.1</v>
      </c>
      <c r="N23" s="50">
        <v>12485.1</v>
      </c>
      <c r="O23" s="66">
        <v>12741.4</v>
      </c>
      <c r="P23" s="66">
        <v>13345.4</v>
      </c>
      <c r="Q23" s="66">
        <v>14532.4</v>
      </c>
    </row>
    <row r="24" spans="2:17">
      <c r="B24" s="29"/>
      <c r="C24" s="57" t="s">
        <v>88</v>
      </c>
      <c r="D24" s="50">
        <v>1704.6</v>
      </c>
      <c r="E24" s="50">
        <v>1633.8</v>
      </c>
      <c r="F24" s="50">
        <v>1224.8</v>
      </c>
      <c r="G24" s="50">
        <v>1724.6</v>
      </c>
      <c r="H24" s="50">
        <v>2015.4</v>
      </c>
      <c r="I24" s="50">
        <v>1320.6</v>
      </c>
      <c r="J24" s="50">
        <v>1811.2</v>
      </c>
      <c r="K24" s="50">
        <v>2931.7</v>
      </c>
      <c r="L24" s="50">
        <v>3953.8</v>
      </c>
      <c r="M24" s="50">
        <v>5253.2</v>
      </c>
      <c r="N24" s="50">
        <v>4904.7</v>
      </c>
      <c r="O24" s="66">
        <v>4837.8</v>
      </c>
      <c r="P24" s="66">
        <v>4573.2</v>
      </c>
      <c r="Q24" s="66">
        <v>4253.3999999999996</v>
      </c>
    </row>
    <row r="25" spans="2:17">
      <c r="B25" s="29"/>
      <c r="C25" s="57" t="s">
        <v>90</v>
      </c>
      <c r="D25" s="50">
        <v>530</v>
      </c>
      <c r="E25" s="50">
        <v>104.4</v>
      </c>
      <c r="F25" s="50">
        <v>67.599999999999994</v>
      </c>
      <c r="G25" s="50">
        <v>292</v>
      </c>
      <c r="H25" s="50">
        <v>70.599999999999994</v>
      </c>
      <c r="I25" s="50">
        <v>355.7</v>
      </c>
      <c r="J25" s="50">
        <v>285.10000000000002</v>
      </c>
      <c r="K25" s="50">
        <v>418.3</v>
      </c>
      <c r="L25" s="50">
        <v>238.4</v>
      </c>
      <c r="M25" s="50">
        <v>191.7</v>
      </c>
      <c r="N25" s="50">
        <v>720.5</v>
      </c>
      <c r="O25" s="66">
        <v>1354.5</v>
      </c>
      <c r="P25" s="66">
        <v>193.9</v>
      </c>
      <c r="Q25" s="66">
        <v>674.1</v>
      </c>
    </row>
    <row r="26" spans="2:17">
      <c r="B26" s="29"/>
      <c r="C26" s="57" t="s">
        <v>91</v>
      </c>
      <c r="D26" s="50">
        <v>504.9</v>
      </c>
      <c r="E26" s="50">
        <v>273.10000000000002</v>
      </c>
      <c r="F26" s="50">
        <v>33.9</v>
      </c>
      <c r="G26" s="50">
        <v>250.6</v>
      </c>
      <c r="H26" s="50">
        <v>651.1</v>
      </c>
      <c r="I26" s="50">
        <v>1106.2</v>
      </c>
      <c r="J26" s="50">
        <v>2518.8000000000002</v>
      </c>
      <c r="K26" s="50">
        <v>3184.4</v>
      </c>
      <c r="L26" s="50">
        <v>3501.1</v>
      </c>
      <c r="M26" s="50">
        <v>3798.2</v>
      </c>
      <c r="N26" s="50">
        <v>4756.6000000000004</v>
      </c>
      <c r="O26" s="66">
        <v>5849</v>
      </c>
      <c r="P26" s="66">
        <v>5205</v>
      </c>
      <c r="Q26" s="66">
        <v>5289.1</v>
      </c>
    </row>
    <row r="27" spans="2:17">
      <c r="B27" s="29"/>
      <c r="C27" s="57" t="s">
        <v>92</v>
      </c>
      <c r="D27" s="50">
        <v>1334.9</v>
      </c>
      <c r="E27" s="50">
        <v>451.1</v>
      </c>
      <c r="F27" s="50">
        <v>484.8</v>
      </c>
      <c r="G27" s="50">
        <v>202.2</v>
      </c>
      <c r="H27" s="50">
        <v>319.3</v>
      </c>
      <c r="I27" s="50">
        <v>219.2</v>
      </c>
      <c r="J27" s="50">
        <v>196.8</v>
      </c>
      <c r="K27" s="50">
        <v>197.8</v>
      </c>
      <c r="L27" s="50">
        <v>426.5</v>
      </c>
      <c r="M27" s="50">
        <v>409.2</v>
      </c>
      <c r="N27" s="50">
        <v>1344.6</v>
      </c>
      <c r="O27" s="66">
        <v>2558.6</v>
      </c>
      <c r="P27" s="66">
        <v>1926.4</v>
      </c>
      <c r="Q27" s="66">
        <v>2029.2</v>
      </c>
    </row>
    <row r="28" spans="2:17">
      <c r="B28" s="29"/>
      <c r="C28" s="57" t="s">
        <v>349</v>
      </c>
      <c r="D28" s="50">
        <v>856.9</v>
      </c>
      <c r="E28" s="50">
        <v>566.79999999999995</v>
      </c>
      <c r="F28" s="50">
        <v>449.4</v>
      </c>
      <c r="G28" s="50" t="s">
        <v>236</v>
      </c>
      <c r="H28" s="50" t="s">
        <v>236</v>
      </c>
      <c r="I28" s="50" t="s">
        <v>236</v>
      </c>
      <c r="J28" s="50" t="s">
        <v>334</v>
      </c>
      <c r="K28" s="50" t="s">
        <v>334</v>
      </c>
      <c r="L28" s="50" t="s">
        <v>236</v>
      </c>
      <c r="M28" s="50" t="s">
        <v>236</v>
      </c>
      <c r="N28" s="50" t="s">
        <v>236</v>
      </c>
      <c r="O28" s="277" t="s">
        <v>334</v>
      </c>
      <c r="P28" s="277" t="s">
        <v>334</v>
      </c>
      <c r="Q28" s="277" t="s">
        <v>334</v>
      </c>
    </row>
    <row r="29" spans="2:17">
      <c r="B29" s="29"/>
      <c r="C29" s="57" t="s">
        <v>93</v>
      </c>
      <c r="D29" s="50">
        <v>396</v>
      </c>
      <c r="E29" s="50">
        <v>145.5</v>
      </c>
      <c r="F29" s="50" t="s">
        <v>334</v>
      </c>
      <c r="G29" s="50" t="s">
        <v>236</v>
      </c>
      <c r="H29" s="50" t="s">
        <v>236</v>
      </c>
      <c r="I29" s="50" t="s">
        <v>236</v>
      </c>
      <c r="J29" s="50" t="s">
        <v>334</v>
      </c>
      <c r="K29" s="50" t="s">
        <v>334</v>
      </c>
      <c r="L29" s="50">
        <v>135.4</v>
      </c>
      <c r="M29" s="50">
        <v>209.8</v>
      </c>
      <c r="N29" s="50">
        <v>266.8</v>
      </c>
      <c r="O29" s="66">
        <v>516.9</v>
      </c>
      <c r="P29" s="66">
        <v>628.20000000000005</v>
      </c>
      <c r="Q29" s="66">
        <v>395</v>
      </c>
    </row>
    <row r="30" spans="2:17">
      <c r="B30" s="29"/>
      <c r="C30" s="57" t="s">
        <v>94</v>
      </c>
      <c r="D30" s="50">
        <v>83.9</v>
      </c>
      <c r="E30" s="50">
        <v>53.5</v>
      </c>
      <c r="F30" s="50">
        <v>55.4</v>
      </c>
      <c r="G30" s="50">
        <v>32.700000000000003</v>
      </c>
      <c r="H30" s="50">
        <v>52.6</v>
      </c>
      <c r="I30" s="50">
        <v>63.8</v>
      </c>
      <c r="J30" s="50">
        <v>62.7</v>
      </c>
      <c r="K30" s="50">
        <v>59.5</v>
      </c>
      <c r="L30" s="50">
        <v>52.7</v>
      </c>
      <c r="M30" s="50">
        <v>65.8</v>
      </c>
      <c r="N30" s="50">
        <v>78.400000000000006</v>
      </c>
      <c r="O30" s="66">
        <v>160.1</v>
      </c>
      <c r="P30" s="66">
        <v>150.5</v>
      </c>
      <c r="Q30" s="66">
        <v>148.5</v>
      </c>
    </row>
    <row r="31" spans="2:17">
      <c r="B31" s="29"/>
      <c r="C31" s="57" t="s">
        <v>95</v>
      </c>
      <c r="D31" s="50">
        <v>377.4</v>
      </c>
      <c r="E31" s="50">
        <v>347.4</v>
      </c>
      <c r="F31" s="50">
        <v>234.2</v>
      </c>
      <c r="G31" s="50">
        <v>916.3</v>
      </c>
      <c r="H31" s="50">
        <v>1246.8</v>
      </c>
      <c r="I31" s="50">
        <v>1865.6</v>
      </c>
      <c r="J31" s="50">
        <v>1438.9</v>
      </c>
      <c r="K31" s="50">
        <v>2340.4</v>
      </c>
      <c r="L31" s="50">
        <v>2118.6</v>
      </c>
      <c r="M31" s="50">
        <v>3079.2</v>
      </c>
      <c r="N31" s="50">
        <v>1235.2</v>
      </c>
      <c r="O31" s="66">
        <v>1851.8</v>
      </c>
      <c r="P31" s="66">
        <v>2110.4</v>
      </c>
      <c r="Q31" s="66">
        <v>2105</v>
      </c>
    </row>
    <row r="32" spans="2:17">
      <c r="B32" s="29"/>
      <c r="C32" s="57" t="s">
        <v>78</v>
      </c>
      <c r="D32" s="50">
        <v>12.8</v>
      </c>
      <c r="E32" s="50">
        <v>0.5</v>
      </c>
      <c r="F32" s="50">
        <v>0.6</v>
      </c>
      <c r="G32" s="50">
        <v>0.5</v>
      </c>
      <c r="H32" s="50">
        <v>0.1</v>
      </c>
      <c r="I32" s="50">
        <v>0</v>
      </c>
      <c r="J32" s="50">
        <v>0.4</v>
      </c>
      <c r="K32" s="50">
        <v>1.1000000000000001</v>
      </c>
      <c r="L32" s="50">
        <v>0.2</v>
      </c>
      <c r="M32" s="50">
        <v>0.2</v>
      </c>
      <c r="N32" s="50">
        <v>0.2</v>
      </c>
      <c r="O32" s="66">
        <v>3.4</v>
      </c>
      <c r="P32" s="66">
        <v>0.4</v>
      </c>
      <c r="Q32" s="66">
        <v>0.5</v>
      </c>
    </row>
    <row r="33" spans="2:17">
      <c r="B33" s="29"/>
      <c r="C33" s="57" t="s">
        <v>96</v>
      </c>
      <c r="D33" s="50">
        <v>40</v>
      </c>
      <c r="E33" s="50">
        <v>286</v>
      </c>
      <c r="F33" s="50">
        <v>10.199999999999999</v>
      </c>
      <c r="G33" s="50">
        <v>81.900000000000006</v>
      </c>
      <c r="H33" s="50">
        <v>231.7</v>
      </c>
      <c r="I33" s="50">
        <v>37.200000000000003</v>
      </c>
      <c r="J33" s="50">
        <v>20.399999999999999</v>
      </c>
      <c r="K33" s="50">
        <v>5.2</v>
      </c>
      <c r="L33" s="50" t="s">
        <v>236</v>
      </c>
      <c r="M33" s="50" t="s">
        <v>236</v>
      </c>
      <c r="N33" s="50" t="s">
        <v>236</v>
      </c>
      <c r="O33" s="66">
        <v>79.900000000000006</v>
      </c>
      <c r="P33" s="66">
        <v>126.9</v>
      </c>
      <c r="Q33" s="66">
        <v>533.9</v>
      </c>
    </row>
    <row r="34" spans="2:17">
      <c r="B34" s="29"/>
      <c r="C34" s="57" t="s">
        <v>97</v>
      </c>
      <c r="D34" s="50">
        <v>312.7</v>
      </c>
      <c r="E34" s="50">
        <v>373.7</v>
      </c>
      <c r="F34" s="50">
        <v>359.4</v>
      </c>
      <c r="G34" s="50">
        <v>299.89999999999998</v>
      </c>
      <c r="H34" s="50">
        <v>263.60000000000002</v>
      </c>
      <c r="I34" s="50">
        <v>239.8</v>
      </c>
      <c r="J34" s="50">
        <v>337.1</v>
      </c>
      <c r="K34" s="50">
        <v>288.8</v>
      </c>
      <c r="L34" s="50">
        <v>347.8</v>
      </c>
      <c r="M34" s="50">
        <v>354.3</v>
      </c>
      <c r="N34" s="50">
        <v>430.2</v>
      </c>
      <c r="O34" s="66">
        <v>687.9</v>
      </c>
      <c r="P34" s="66">
        <v>847.1</v>
      </c>
      <c r="Q34" s="66">
        <v>824.7</v>
      </c>
    </row>
    <row r="35" spans="2:17">
      <c r="B35" s="29"/>
      <c r="C35" s="57" t="s">
        <v>118</v>
      </c>
      <c r="D35" s="50">
        <v>3134.3</v>
      </c>
      <c r="E35" s="50">
        <v>2473.1999999999998</v>
      </c>
      <c r="F35" s="50">
        <v>1761.8</v>
      </c>
      <c r="G35" s="50">
        <v>1328.4</v>
      </c>
      <c r="H35" s="50">
        <v>1156.3</v>
      </c>
      <c r="I35" s="50">
        <v>1463</v>
      </c>
      <c r="J35" s="50">
        <v>1278.7</v>
      </c>
      <c r="K35" s="50">
        <v>1153.9000000000001</v>
      </c>
      <c r="L35" s="50">
        <v>1062.3</v>
      </c>
      <c r="M35" s="50">
        <v>1082.0999999999999</v>
      </c>
      <c r="N35" s="50">
        <v>1401.9</v>
      </c>
      <c r="O35" s="66">
        <v>1796</v>
      </c>
      <c r="P35" s="66">
        <v>7152.4</v>
      </c>
      <c r="Q35" s="66">
        <v>5616.2</v>
      </c>
    </row>
    <row r="36" spans="2:17">
      <c r="B36" s="29"/>
      <c r="C36" s="57" t="s">
        <v>98</v>
      </c>
      <c r="D36" s="50">
        <v>513</v>
      </c>
      <c r="E36" s="50">
        <v>368.4</v>
      </c>
      <c r="F36" s="50">
        <v>317.3</v>
      </c>
      <c r="G36" s="50">
        <v>291.89999999999998</v>
      </c>
      <c r="H36" s="50">
        <v>372.4</v>
      </c>
      <c r="I36" s="50">
        <v>563.20000000000005</v>
      </c>
      <c r="J36" s="50">
        <v>291.60000000000002</v>
      </c>
      <c r="K36" s="50">
        <v>381.3</v>
      </c>
      <c r="L36" s="50">
        <v>867.9</v>
      </c>
      <c r="M36" s="50">
        <v>529.5</v>
      </c>
      <c r="N36" s="50">
        <v>446.5</v>
      </c>
      <c r="O36" s="66">
        <v>961</v>
      </c>
      <c r="P36" s="66">
        <v>1150.5999999999999</v>
      </c>
      <c r="Q36" s="66">
        <v>912.3</v>
      </c>
    </row>
    <row r="37" spans="2:17">
      <c r="B37" s="29"/>
      <c r="C37" s="57" t="s">
        <v>99</v>
      </c>
      <c r="D37" s="50">
        <v>4</v>
      </c>
      <c r="E37" s="50">
        <v>3.5</v>
      </c>
      <c r="F37" s="50">
        <v>4.3</v>
      </c>
      <c r="G37" s="50">
        <v>4.4000000000000004</v>
      </c>
      <c r="H37" s="50">
        <v>4.4000000000000004</v>
      </c>
      <c r="I37" s="50">
        <v>4.0999999999999996</v>
      </c>
      <c r="J37" s="50">
        <v>4.2</v>
      </c>
      <c r="K37" s="50">
        <v>4.3</v>
      </c>
      <c r="L37" s="50">
        <v>4.3</v>
      </c>
      <c r="M37" s="50">
        <v>4.2</v>
      </c>
      <c r="N37" s="50">
        <v>4.4000000000000004</v>
      </c>
      <c r="O37" s="66">
        <v>4.3</v>
      </c>
      <c r="P37" s="66">
        <v>4.5</v>
      </c>
      <c r="Q37" s="66">
        <v>4.7</v>
      </c>
    </row>
    <row r="38" spans="2:17">
      <c r="B38" s="29"/>
      <c r="C38" s="57" t="s">
        <v>101</v>
      </c>
      <c r="D38" s="50">
        <v>0.1</v>
      </c>
      <c r="E38" s="50">
        <v>0.2</v>
      </c>
      <c r="F38" s="50">
        <v>8.6999999999999993</v>
      </c>
      <c r="G38" s="50" t="s">
        <v>236</v>
      </c>
      <c r="H38" s="50" t="s">
        <v>236</v>
      </c>
      <c r="I38" s="50" t="s">
        <v>236</v>
      </c>
      <c r="J38" s="50" t="s">
        <v>334</v>
      </c>
      <c r="K38" s="50" t="s">
        <v>334</v>
      </c>
      <c r="L38" s="50" t="s">
        <v>236</v>
      </c>
      <c r="M38" s="50" t="s">
        <v>236</v>
      </c>
      <c r="N38" s="50" t="s">
        <v>236</v>
      </c>
      <c r="O38" s="277" t="s">
        <v>334</v>
      </c>
      <c r="P38" s="277" t="s">
        <v>334</v>
      </c>
      <c r="Q38" s="277" t="s">
        <v>334</v>
      </c>
    </row>
    <row r="39" spans="2:17">
      <c r="B39" s="29"/>
      <c r="C39" s="57" t="s">
        <v>352</v>
      </c>
      <c r="D39" s="50" t="s">
        <v>334</v>
      </c>
      <c r="E39" s="50" t="s">
        <v>334</v>
      </c>
      <c r="F39" s="50" t="s">
        <v>334</v>
      </c>
      <c r="G39" s="50">
        <v>9.6</v>
      </c>
      <c r="H39" s="50">
        <v>6.5</v>
      </c>
      <c r="I39" s="50">
        <v>6</v>
      </c>
      <c r="J39" s="50">
        <v>17</v>
      </c>
      <c r="K39" s="50">
        <v>17</v>
      </c>
      <c r="L39" s="50">
        <v>14.8</v>
      </c>
      <c r="M39" s="50">
        <v>14</v>
      </c>
      <c r="N39" s="50">
        <v>12.6</v>
      </c>
      <c r="O39" s="66">
        <v>7.1</v>
      </c>
      <c r="P39" s="66">
        <v>7.6</v>
      </c>
      <c r="Q39" s="66">
        <v>8</v>
      </c>
    </row>
    <row r="40" spans="2:17">
      <c r="B40" s="29"/>
      <c r="C40" s="57" t="s">
        <v>119</v>
      </c>
      <c r="D40" s="50" t="s">
        <v>334</v>
      </c>
      <c r="E40" s="50">
        <v>14.5</v>
      </c>
      <c r="F40" s="50" t="s">
        <v>334</v>
      </c>
      <c r="G40" s="50" t="s">
        <v>236</v>
      </c>
      <c r="H40" s="50" t="s">
        <v>236</v>
      </c>
      <c r="I40" s="50" t="s">
        <v>236</v>
      </c>
      <c r="J40" s="50" t="s">
        <v>334</v>
      </c>
      <c r="K40" s="50" t="s">
        <v>334</v>
      </c>
      <c r="L40" s="50" t="s">
        <v>236</v>
      </c>
      <c r="M40" s="50" t="s">
        <v>236</v>
      </c>
      <c r="N40" s="50" t="s">
        <v>236</v>
      </c>
      <c r="O40" s="277" t="s">
        <v>334</v>
      </c>
      <c r="P40" s="277" t="s">
        <v>334</v>
      </c>
      <c r="Q40" s="277" t="s">
        <v>334</v>
      </c>
    </row>
    <row r="41" spans="2:17">
      <c r="B41" s="29"/>
      <c r="C41" s="57" t="s">
        <v>104</v>
      </c>
      <c r="D41" s="50" t="s">
        <v>334</v>
      </c>
      <c r="E41" s="50" t="s">
        <v>334</v>
      </c>
      <c r="F41" s="50">
        <v>7</v>
      </c>
      <c r="G41" s="50">
        <v>92.2</v>
      </c>
      <c r="H41" s="50" t="s">
        <v>236</v>
      </c>
      <c r="I41" s="50" t="s">
        <v>236</v>
      </c>
      <c r="J41" s="50">
        <v>4.2</v>
      </c>
      <c r="K41" s="50" t="s">
        <v>334</v>
      </c>
      <c r="L41" s="50">
        <v>52.7</v>
      </c>
      <c r="M41" s="50">
        <v>144.1</v>
      </c>
      <c r="N41" s="50">
        <v>161.4</v>
      </c>
      <c r="O41" s="66">
        <v>289.60000000000002</v>
      </c>
      <c r="P41" s="66">
        <v>254.3</v>
      </c>
      <c r="Q41" s="66">
        <v>249.4</v>
      </c>
    </row>
    <row r="42" spans="2:17">
      <c r="B42" s="29"/>
      <c r="C42" s="57" t="s">
        <v>1</v>
      </c>
      <c r="D42" s="50">
        <v>6.5</v>
      </c>
      <c r="E42" s="50">
        <v>6.3</v>
      </c>
      <c r="F42" s="50">
        <v>6.4</v>
      </c>
      <c r="G42" s="50">
        <v>6.1</v>
      </c>
      <c r="H42" s="50">
        <v>7.6</v>
      </c>
      <c r="I42" s="50">
        <v>7.3</v>
      </c>
      <c r="J42" s="50">
        <v>6.6</v>
      </c>
      <c r="K42" s="50">
        <v>6.5</v>
      </c>
      <c r="L42" s="50">
        <v>5.4</v>
      </c>
      <c r="M42" s="50">
        <v>5.4</v>
      </c>
      <c r="N42" s="50">
        <v>5.2</v>
      </c>
      <c r="O42" s="66">
        <v>4.7</v>
      </c>
      <c r="P42" s="66">
        <v>4.3</v>
      </c>
      <c r="Q42" s="66">
        <v>4.3</v>
      </c>
    </row>
    <row r="43" spans="2:17">
      <c r="B43" s="29"/>
      <c r="C43" s="58" t="s">
        <v>105</v>
      </c>
      <c r="D43" s="52">
        <v>330.8</v>
      </c>
      <c r="E43" s="52">
        <v>274.5</v>
      </c>
      <c r="F43" s="52">
        <v>236.8</v>
      </c>
      <c r="G43" s="52">
        <v>257.39999999999998</v>
      </c>
      <c r="H43" s="52">
        <v>179.7</v>
      </c>
      <c r="I43" s="52">
        <v>214.9</v>
      </c>
      <c r="J43" s="52">
        <v>162.69999999999999</v>
      </c>
      <c r="K43" s="52">
        <v>139.9</v>
      </c>
      <c r="L43" s="52">
        <v>147.80000000000001</v>
      </c>
      <c r="M43" s="52">
        <v>207.9</v>
      </c>
      <c r="N43" s="52">
        <v>223.9</v>
      </c>
      <c r="O43" s="64">
        <v>365.8</v>
      </c>
      <c r="P43" s="64">
        <v>405.1</v>
      </c>
      <c r="Q43" s="64">
        <v>384.4</v>
      </c>
    </row>
    <row r="44" spans="2:17">
      <c r="B44" s="55" t="s">
        <v>106</v>
      </c>
      <c r="C44" s="59"/>
      <c r="D44" s="52">
        <v>24100.2</v>
      </c>
      <c r="E44" s="52">
        <v>20343.8</v>
      </c>
      <c r="F44" s="52">
        <v>17152.599999999999</v>
      </c>
      <c r="G44" s="52">
        <v>17556</v>
      </c>
      <c r="H44" s="52">
        <v>18798.099999999999</v>
      </c>
      <c r="I44" s="52">
        <v>20433.900000000001</v>
      </c>
      <c r="J44" s="52">
        <v>20949.2</v>
      </c>
      <c r="K44" s="52">
        <v>23564</v>
      </c>
      <c r="L44" s="54">
        <v>24907</v>
      </c>
      <c r="M44" s="54">
        <v>27129.9</v>
      </c>
      <c r="N44" s="52">
        <v>28478.9</v>
      </c>
      <c r="O44" s="64">
        <v>34070.6</v>
      </c>
      <c r="P44" s="64">
        <v>38086.9</v>
      </c>
      <c r="Q44" s="64">
        <v>37966.300000000003</v>
      </c>
    </row>
    <row r="45" spans="2:17">
      <c r="B45" s="29"/>
      <c r="C45" s="56" t="s">
        <v>338</v>
      </c>
      <c r="D45" s="50" t="s">
        <v>236</v>
      </c>
      <c r="E45" s="50" t="s">
        <v>334</v>
      </c>
      <c r="F45" s="50" t="s">
        <v>334</v>
      </c>
      <c r="G45" s="50">
        <v>324.2</v>
      </c>
      <c r="H45" s="50">
        <v>324.2</v>
      </c>
      <c r="I45" s="50">
        <v>324.2</v>
      </c>
      <c r="J45" s="50">
        <v>324.2</v>
      </c>
      <c r="K45" s="50">
        <v>324.2</v>
      </c>
      <c r="L45" s="50">
        <v>324.2</v>
      </c>
      <c r="M45" s="50">
        <v>324.2</v>
      </c>
      <c r="N45" s="50">
        <v>324.2</v>
      </c>
      <c r="O45" s="66">
        <v>324.2</v>
      </c>
      <c r="P45" s="66">
        <v>324.2</v>
      </c>
      <c r="Q45" s="66">
        <v>324.2</v>
      </c>
    </row>
    <row r="46" spans="2:17">
      <c r="B46" s="29"/>
      <c r="C46" s="57" t="s">
        <v>339</v>
      </c>
      <c r="D46" s="50" t="s">
        <v>334</v>
      </c>
      <c r="E46" s="50" t="s">
        <v>334</v>
      </c>
      <c r="F46" s="50" t="s">
        <v>334</v>
      </c>
      <c r="G46" s="50">
        <v>530.29999999999995</v>
      </c>
      <c r="H46" s="50">
        <v>412.3</v>
      </c>
      <c r="I46" s="50">
        <v>412.3</v>
      </c>
      <c r="J46" s="50">
        <v>412.3</v>
      </c>
      <c r="K46" s="50">
        <v>412.3</v>
      </c>
      <c r="L46" s="50">
        <v>412.3</v>
      </c>
      <c r="M46" s="50">
        <v>412.3</v>
      </c>
      <c r="N46" s="50">
        <v>412.3</v>
      </c>
      <c r="O46" s="66">
        <v>412.3</v>
      </c>
      <c r="P46" s="66">
        <v>422</v>
      </c>
      <c r="Q46" s="66">
        <v>422</v>
      </c>
    </row>
    <row r="47" spans="2:17">
      <c r="B47" s="29"/>
      <c r="C47" s="57" t="s">
        <v>340</v>
      </c>
      <c r="D47" s="50" t="s">
        <v>334</v>
      </c>
      <c r="E47" s="50" t="s">
        <v>334</v>
      </c>
      <c r="F47" s="50" t="s">
        <v>334</v>
      </c>
      <c r="G47" s="50">
        <v>434.3</v>
      </c>
      <c r="H47" s="50">
        <v>505.1</v>
      </c>
      <c r="I47" s="50">
        <v>472.9</v>
      </c>
      <c r="J47" s="50">
        <v>514.6</v>
      </c>
      <c r="K47" s="50">
        <v>548.29999999999995</v>
      </c>
      <c r="L47" s="50">
        <v>597</v>
      </c>
      <c r="M47" s="50">
        <v>695.9</v>
      </c>
      <c r="N47" s="50">
        <v>802.5</v>
      </c>
      <c r="O47" s="66">
        <v>858.5</v>
      </c>
      <c r="P47" s="66">
        <v>943.8</v>
      </c>
      <c r="Q47" s="66">
        <v>968.1</v>
      </c>
    </row>
    <row r="48" spans="2:17">
      <c r="B48" s="29"/>
      <c r="C48" s="57" t="s">
        <v>107</v>
      </c>
      <c r="D48" s="50" t="s">
        <v>334</v>
      </c>
      <c r="E48" s="50" t="s">
        <v>334</v>
      </c>
      <c r="F48" s="50" t="s">
        <v>334</v>
      </c>
      <c r="G48" s="50">
        <v>1288.9000000000001</v>
      </c>
      <c r="H48" s="50">
        <v>1241.7</v>
      </c>
      <c r="I48" s="50">
        <v>1209.5</v>
      </c>
      <c r="J48" s="50">
        <v>1251.2</v>
      </c>
      <c r="K48" s="50">
        <v>1284.9000000000001</v>
      </c>
      <c r="L48" s="50">
        <v>1333.6</v>
      </c>
      <c r="M48" s="50">
        <v>1432.5</v>
      </c>
      <c r="N48" s="50">
        <v>1539.1</v>
      </c>
      <c r="O48" s="66">
        <v>1595.1</v>
      </c>
      <c r="P48" s="66">
        <v>1690.2</v>
      </c>
      <c r="Q48" s="66">
        <v>1714.5</v>
      </c>
    </row>
    <row r="49" spans="2:17">
      <c r="B49" s="29"/>
      <c r="C49" s="100" t="s">
        <v>108</v>
      </c>
      <c r="D49" s="50" t="s">
        <v>334</v>
      </c>
      <c r="E49" s="50" t="s">
        <v>334</v>
      </c>
      <c r="F49" s="50" t="s">
        <v>334</v>
      </c>
      <c r="G49" s="50">
        <v>415</v>
      </c>
      <c r="H49" s="50">
        <v>111.3</v>
      </c>
      <c r="I49" s="50">
        <v>-152.9</v>
      </c>
      <c r="J49" s="50">
        <v>70.2</v>
      </c>
      <c r="K49" s="50">
        <v>-0.1</v>
      </c>
      <c r="L49" s="50">
        <v>138</v>
      </c>
      <c r="M49" s="50">
        <v>316.39999999999998</v>
      </c>
      <c r="N49" s="50">
        <v>301.39999999999998</v>
      </c>
      <c r="O49" s="66">
        <v>665.7</v>
      </c>
      <c r="P49" s="66">
        <v>614.20000000000005</v>
      </c>
      <c r="Q49" s="66">
        <v>592.29999999999995</v>
      </c>
    </row>
    <row r="50" spans="2:17">
      <c r="B50" s="29"/>
      <c r="C50" s="100" t="s">
        <v>109</v>
      </c>
      <c r="D50" s="50" t="s">
        <v>334</v>
      </c>
      <c r="E50" s="50" t="s">
        <v>334</v>
      </c>
      <c r="F50" s="50" t="s">
        <v>334</v>
      </c>
      <c r="G50" s="50">
        <v>-6.8</v>
      </c>
      <c r="H50" s="50">
        <v>-5.8</v>
      </c>
      <c r="I50" s="50">
        <v>-16.2</v>
      </c>
      <c r="J50" s="50">
        <v>-13.1</v>
      </c>
      <c r="K50" s="50">
        <v>-9.1999999999999993</v>
      </c>
      <c r="L50" s="50">
        <v>-34.6</v>
      </c>
      <c r="M50" s="50">
        <v>-48.9</v>
      </c>
      <c r="N50" s="50">
        <v>-18.5</v>
      </c>
      <c r="O50" s="66">
        <v>-57</v>
      </c>
      <c r="P50" s="66">
        <v>-67.5</v>
      </c>
      <c r="Q50" s="66">
        <v>-57.7</v>
      </c>
    </row>
    <row r="51" spans="2:17">
      <c r="B51" s="29"/>
      <c r="C51" s="57" t="s">
        <v>110</v>
      </c>
      <c r="D51" s="50" t="s">
        <v>334</v>
      </c>
      <c r="E51" s="50" t="s">
        <v>334</v>
      </c>
      <c r="F51" s="50" t="s">
        <v>334</v>
      </c>
      <c r="G51" s="50">
        <v>-9.6</v>
      </c>
      <c r="H51" s="50">
        <v>-10.1</v>
      </c>
      <c r="I51" s="50">
        <v>-9</v>
      </c>
      <c r="J51" s="50">
        <v>-6.8</v>
      </c>
      <c r="K51" s="50">
        <v>-6.9</v>
      </c>
      <c r="L51" s="50">
        <v>-6.4</v>
      </c>
      <c r="M51" s="50">
        <v>-6.5</v>
      </c>
      <c r="N51" s="50">
        <v>-6.8</v>
      </c>
      <c r="O51" s="66">
        <v>-3.2</v>
      </c>
      <c r="P51" s="66">
        <v>-3.3</v>
      </c>
      <c r="Q51" s="66">
        <v>-1.4</v>
      </c>
    </row>
    <row r="52" spans="2:17">
      <c r="B52" s="29"/>
      <c r="C52" s="58" t="s">
        <v>111</v>
      </c>
      <c r="D52" s="52" t="s">
        <v>334</v>
      </c>
      <c r="E52" s="52" t="s">
        <v>334</v>
      </c>
      <c r="F52" s="52" t="s">
        <v>334</v>
      </c>
      <c r="G52" s="52">
        <v>398.4</v>
      </c>
      <c r="H52" s="52">
        <v>95.2</v>
      </c>
      <c r="I52" s="52">
        <v>-178.2</v>
      </c>
      <c r="J52" s="52">
        <v>50.2</v>
      </c>
      <c r="K52" s="52">
        <v>-16.399999999999999</v>
      </c>
      <c r="L52" s="52">
        <v>96.8</v>
      </c>
      <c r="M52" s="52">
        <v>260.89999999999998</v>
      </c>
      <c r="N52" s="50">
        <v>276.10000000000002</v>
      </c>
      <c r="O52" s="66">
        <v>605.5</v>
      </c>
      <c r="P52" s="66">
        <v>543.29999999999995</v>
      </c>
      <c r="Q52" s="66">
        <v>533</v>
      </c>
    </row>
    <row r="53" spans="2:17">
      <c r="B53" s="55" t="s">
        <v>112</v>
      </c>
      <c r="C53" s="97"/>
      <c r="D53" s="52" t="s">
        <v>334</v>
      </c>
      <c r="E53" s="52" t="s">
        <v>334</v>
      </c>
      <c r="F53" s="52" t="s">
        <v>334</v>
      </c>
      <c r="G53" s="52">
        <v>1687.4</v>
      </c>
      <c r="H53" s="52">
        <v>1337</v>
      </c>
      <c r="I53" s="52">
        <v>1031.2</v>
      </c>
      <c r="J53" s="52">
        <v>1301.4000000000001</v>
      </c>
      <c r="K53" s="52">
        <v>1268.5</v>
      </c>
      <c r="L53" s="50">
        <v>1430.5</v>
      </c>
      <c r="M53" s="50">
        <v>1693.4</v>
      </c>
      <c r="N53" s="54">
        <v>1815.3</v>
      </c>
      <c r="O53" s="62">
        <v>2200.6</v>
      </c>
      <c r="P53" s="62">
        <v>2233.5</v>
      </c>
      <c r="Q53" s="62">
        <v>2247.5</v>
      </c>
    </row>
    <row r="54" spans="2:17">
      <c r="B54" s="29"/>
      <c r="C54" s="56" t="s">
        <v>113</v>
      </c>
      <c r="D54" s="50">
        <v>604.79999999999995</v>
      </c>
      <c r="E54" s="50">
        <v>604.79999999999995</v>
      </c>
      <c r="F54" s="50">
        <v>324.2</v>
      </c>
      <c r="G54" s="71" t="s">
        <v>334</v>
      </c>
      <c r="H54" s="71" t="s">
        <v>334</v>
      </c>
      <c r="I54" s="71" t="s">
        <v>334</v>
      </c>
      <c r="J54" s="71" t="s">
        <v>334</v>
      </c>
      <c r="K54" s="71" t="s">
        <v>334</v>
      </c>
      <c r="L54" s="71" t="s">
        <v>334</v>
      </c>
      <c r="M54" s="71" t="s">
        <v>334</v>
      </c>
      <c r="N54" s="71" t="s">
        <v>334</v>
      </c>
      <c r="O54" s="277" t="s">
        <v>237</v>
      </c>
      <c r="P54" s="277" t="s">
        <v>236</v>
      </c>
      <c r="Q54" s="277" t="s">
        <v>334</v>
      </c>
    </row>
    <row r="55" spans="2:17">
      <c r="B55" s="29"/>
      <c r="C55" s="57" t="s">
        <v>114</v>
      </c>
      <c r="D55" s="50">
        <v>332.4</v>
      </c>
      <c r="E55" s="50">
        <v>332.4</v>
      </c>
      <c r="F55" s="50">
        <v>582.4</v>
      </c>
      <c r="G55" s="50" t="s">
        <v>334</v>
      </c>
      <c r="H55" s="50" t="s">
        <v>334</v>
      </c>
      <c r="I55" s="50" t="s">
        <v>334</v>
      </c>
      <c r="J55" s="50" t="s">
        <v>334</v>
      </c>
      <c r="K55" s="50" t="s">
        <v>334</v>
      </c>
      <c r="L55" s="50" t="s">
        <v>334</v>
      </c>
      <c r="M55" s="50" t="s">
        <v>334</v>
      </c>
      <c r="N55" s="50" t="s">
        <v>334</v>
      </c>
      <c r="O55" s="277" t="s">
        <v>237</v>
      </c>
      <c r="P55" s="277" t="s">
        <v>236</v>
      </c>
      <c r="Q55" s="277" t="s">
        <v>334</v>
      </c>
    </row>
    <row r="56" spans="2:17">
      <c r="B56" s="29"/>
      <c r="C56" s="57" t="s">
        <v>115</v>
      </c>
      <c r="D56" s="50">
        <v>259.39999999999998</v>
      </c>
      <c r="E56" s="50">
        <v>254.6</v>
      </c>
      <c r="F56" s="50">
        <v>260.89999999999998</v>
      </c>
      <c r="G56" s="50" t="s">
        <v>334</v>
      </c>
      <c r="H56" s="50" t="s">
        <v>334</v>
      </c>
      <c r="I56" s="50" t="s">
        <v>334</v>
      </c>
      <c r="J56" s="50" t="s">
        <v>334</v>
      </c>
      <c r="K56" s="50" t="s">
        <v>334</v>
      </c>
      <c r="L56" s="50" t="s">
        <v>334</v>
      </c>
      <c r="M56" s="50" t="s">
        <v>334</v>
      </c>
      <c r="N56" s="50" t="s">
        <v>334</v>
      </c>
      <c r="O56" s="277" t="s">
        <v>237</v>
      </c>
      <c r="P56" s="277" t="s">
        <v>236</v>
      </c>
      <c r="Q56" s="277" t="s">
        <v>334</v>
      </c>
    </row>
    <row r="57" spans="2:17">
      <c r="B57" s="29"/>
      <c r="C57" s="57" t="s">
        <v>110</v>
      </c>
      <c r="D57" s="50">
        <v>-10.9</v>
      </c>
      <c r="E57" s="50">
        <v>-10.9</v>
      </c>
      <c r="F57" s="50">
        <v>-10.7</v>
      </c>
      <c r="G57" s="50" t="s">
        <v>334</v>
      </c>
      <c r="H57" s="50" t="s">
        <v>334</v>
      </c>
      <c r="I57" s="50" t="s">
        <v>334</v>
      </c>
      <c r="J57" s="50" t="s">
        <v>334</v>
      </c>
      <c r="K57" s="50" t="s">
        <v>334</v>
      </c>
      <c r="L57" s="50" t="s">
        <v>334</v>
      </c>
      <c r="M57" s="50" t="s">
        <v>334</v>
      </c>
      <c r="N57" s="50" t="s">
        <v>334</v>
      </c>
      <c r="O57" s="277" t="s">
        <v>237</v>
      </c>
      <c r="P57" s="277" t="s">
        <v>236</v>
      </c>
      <c r="Q57" s="277" t="s">
        <v>334</v>
      </c>
    </row>
    <row r="58" spans="2:17">
      <c r="B58" s="29"/>
      <c r="C58" s="58" t="s">
        <v>116</v>
      </c>
      <c r="D58" s="52">
        <v>176</v>
      </c>
      <c r="E58" s="52">
        <v>166.7</v>
      </c>
      <c r="F58" s="52">
        <v>378.2</v>
      </c>
      <c r="G58" s="52" t="s">
        <v>334</v>
      </c>
      <c r="H58" s="52" t="s">
        <v>334</v>
      </c>
      <c r="I58" s="52" t="s">
        <v>334</v>
      </c>
      <c r="J58" s="52" t="s">
        <v>334</v>
      </c>
      <c r="K58" s="52" t="s">
        <v>334</v>
      </c>
      <c r="L58" s="52" t="s">
        <v>334</v>
      </c>
      <c r="M58" s="52" t="s">
        <v>334</v>
      </c>
      <c r="N58" s="52" t="s">
        <v>334</v>
      </c>
      <c r="O58" s="277" t="s">
        <v>237</v>
      </c>
      <c r="P58" s="277" t="s">
        <v>236</v>
      </c>
      <c r="Q58" s="277" t="s">
        <v>334</v>
      </c>
    </row>
    <row r="59" spans="2:17">
      <c r="B59" s="55" t="s">
        <v>107</v>
      </c>
      <c r="C59" s="30"/>
      <c r="D59" s="52">
        <v>1361.7</v>
      </c>
      <c r="E59" s="52">
        <v>1347.7</v>
      </c>
      <c r="F59" s="52">
        <v>1535.2</v>
      </c>
      <c r="G59" s="52" t="s">
        <v>334</v>
      </c>
      <c r="H59" s="52" t="s">
        <v>334</v>
      </c>
      <c r="I59" s="52" t="s">
        <v>334</v>
      </c>
      <c r="J59" s="52" t="s">
        <v>334</v>
      </c>
      <c r="K59" s="52" t="s">
        <v>334</v>
      </c>
      <c r="L59" s="52" t="s">
        <v>334</v>
      </c>
      <c r="M59" s="52" t="s">
        <v>334</v>
      </c>
      <c r="N59" s="52" t="s">
        <v>334</v>
      </c>
      <c r="O59" s="270" t="s">
        <v>237</v>
      </c>
      <c r="P59" s="270" t="s">
        <v>236</v>
      </c>
      <c r="Q59" s="270" t="s">
        <v>334</v>
      </c>
    </row>
    <row r="60" spans="2:17">
      <c r="B60" s="33" t="s">
        <v>120</v>
      </c>
    </row>
  </sheetData>
  <phoneticPr fontId="3"/>
  <hyperlinks>
    <hyperlink ref="Q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4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O68"/>
  <sheetViews>
    <sheetView topLeftCell="B1" workbookViewId="0">
      <pane xSplit="3" ySplit="3" topLeftCell="I4" activePane="bottomRight" state="frozen"/>
      <selection activeCell="O50" sqref="O50"/>
      <selection pane="topRight" activeCell="O50" sqref="O50"/>
      <selection pane="bottomLeft" activeCell="O50" sqref="O50"/>
      <selection pane="bottomRight" activeCell="J39" sqref="J39"/>
    </sheetView>
  </sheetViews>
  <sheetFormatPr defaultColWidth="4.25" defaultRowHeight="15"/>
  <cols>
    <col min="1" max="1" width="4.25" style="28" customWidth="1"/>
    <col min="2" max="3" width="2.875" style="28" customWidth="1"/>
    <col min="4" max="4" width="51.75" style="28" customWidth="1"/>
    <col min="5" max="5" width="17.625" style="28" hidden="1" customWidth="1"/>
    <col min="6" max="13" width="17.625" style="28" customWidth="1"/>
    <col min="14" max="15" width="17.625" style="226" customWidth="1"/>
    <col min="16" max="16384" width="4.25" style="28"/>
  </cols>
  <sheetData>
    <row r="1" spans="2:15">
      <c r="B1" s="48" t="s">
        <v>150</v>
      </c>
      <c r="C1" s="48"/>
      <c r="D1" s="33"/>
      <c r="E1" s="33"/>
      <c r="I1" s="152"/>
      <c r="J1" s="152"/>
      <c r="K1" s="152"/>
      <c r="L1" s="152"/>
      <c r="N1" s="152"/>
      <c r="O1" s="152" t="s">
        <v>422</v>
      </c>
    </row>
    <row r="2" spans="2:15">
      <c r="B2" s="48" t="s">
        <v>151</v>
      </c>
      <c r="C2" s="48"/>
      <c r="D2" s="33"/>
      <c r="E2" s="34"/>
      <c r="F2" s="34"/>
      <c r="G2" s="34"/>
      <c r="H2" s="34"/>
      <c r="I2" s="34"/>
      <c r="J2" s="34"/>
      <c r="K2" s="34"/>
      <c r="L2" s="34"/>
      <c r="N2" s="34"/>
      <c r="O2" s="34" t="s">
        <v>235</v>
      </c>
    </row>
    <row r="3" spans="2:15">
      <c r="B3" s="139"/>
      <c r="C3" s="171"/>
      <c r="D3" s="140"/>
      <c r="E3" s="134" t="s">
        <v>152</v>
      </c>
      <c r="F3" s="134" t="s">
        <v>153</v>
      </c>
      <c r="G3" s="134" t="s">
        <v>154</v>
      </c>
      <c r="H3" s="134" t="s">
        <v>443</v>
      </c>
      <c r="I3" s="134" t="s">
        <v>543</v>
      </c>
      <c r="J3" s="134" t="s">
        <v>620</v>
      </c>
      <c r="K3" s="134" t="s">
        <v>624</v>
      </c>
      <c r="L3" s="134" t="s">
        <v>635</v>
      </c>
      <c r="M3" s="134" t="s">
        <v>728</v>
      </c>
      <c r="N3" s="134" t="s">
        <v>806</v>
      </c>
      <c r="O3" s="134" t="s">
        <v>812</v>
      </c>
    </row>
    <row r="4" spans="2:15">
      <c r="B4" s="29"/>
      <c r="C4" s="172"/>
      <c r="D4" s="189" t="s">
        <v>145</v>
      </c>
      <c r="E4" s="191">
        <v>185.6</v>
      </c>
      <c r="F4" s="191">
        <v>237.4</v>
      </c>
      <c r="G4" s="191">
        <v>154.69999999999999</v>
      </c>
      <c r="H4" s="191">
        <v>168.4</v>
      </c>
      <c r="I4" s="191">
        <v>618.29999999999995</v>
      </c>
      <c r="J4" s="191">
        <v>452.8</v>
      </c>
      <c r="K4" s="191">
        <v>719.8</v>
      </c>
      <c r="L4" s="191">
        <v>1133.7</v>
      </c>
      <c r="M4" s="257">
        <v>1157.0999999999999</v>
      </c>
      <c r="N4" s="257">
        <v>1202.0999999999999</v>
      </c>
      <c r="O4" s="257">
        <v>1152.9000000000001</v>
      </c>
    </row>
    <row r="5" spans="2:15">
      <c r="B5" s="29"/>
      <c r="C5" s="29"/>
      <c r="D5" s="98" t="s">
        <v>146</v>
      </c>
      <c r="E5" s="191">
        <v>115.9</v>
      </c>
      <c r="F5" s="191">
        <v>110.8</v>
      </c>
      <c r="G5" s="191">
        <v>77.5</v>
      </c>
      <c r="H5" s="191">
        <v>91.5</v>
      </c>
      <c r="I5" s="191">
        <v>79.8</v>
      </c>
      <c r="J5" s="191">
        <v>98.2</v>
      </c>
      <c r="K5" s="191">
        <v>148.30000000000001</v>
      </c>
      <c r="L5" s="191">
        <v>157.9</v>
      </c>
      <c r="M5" s="257">
        <v>177.2</v>
      </c>
      <c r="N5" s="257">
        <v>609.1</v>
      </c>
      <c r="O5" s="257">
        <v>677.4</v>
      </c>
    </row>
    <row r="6" spans="2:15">
      <c r="B6" s="29"/>
      <c r="C6" s="29"/>
      <c r="D6" s="98" t="s">
        <v>147</v>
      </c>
      <c r="E6" s="191">
        <v>5594</v>
      </c>
      <c r="F6" s="191">
        <v>7238.4</v>
      </c>
      <c r="G6" s="191">
        <v>10851</v>
      </c>
      <c r="H6" s="191">
        <v>11395.1</v>
      </c>
      <c r="I6" s="191">
        <v>10196.700000000001</v>
      </c>
      <c r="J6" s="191">
        <v>12183.8</v>
      </c>
      <c r="K6" s="191">
        <v>15530.6</v>
      </c>
      <c r="L6" s="191">
        <v>14867.1</v>
      </c>
      <c r="M6" s="257">
        <v>15525.2</v>
      </c>
      <c r="N6" s="257">
        <v>14549.3</v>
      </c>
      <c r="O6" s="257">
        <v>17989.900000000001</v>
      </c>
    </row>
    <row r="7" spans="2:15">
      <c r="B7" s="29"/>
      <c r="C7" s="29"/>
      <c r="D7" s="98" t="s">
        <v>622</v>
      </c>
      <c r="E7" s="191">
        <v>1.4</v>
      </c>
      <c r="F7" s="191">
        <v>26.6</v>
      </c>
      <c r="G7" s="191">
        <v>350.2</v>
      </c>
      <c r="H7" s="191">
        <v>109.2</v>
      </c>
      <c r="I7" s="191">
        <v>23.4</v>
      </c>
      <c r="J7" s="191">
        <v>232.7</v>
      </c>
      <c r="K7" s="191" t="s">
        <v>237</v>
      </c>
      <c r="L7" s="191">
        <v>151.9</v>
      </c>
      <c r="M7" s="257" t="s">
        <v>334</v>
      </c>
      <c r="N7" s="257">
        <v>159.5</v>
      </c>
      <c r="O7" s="257" t="s">
        <v>334</v>
      </c>
    </row>
    <row r="8" spans="2:15">
      <c r="B8" s="29"/>
      <c r="C8" s="29"/>
      <c r="D8" s="98" t="s">
        <v>155</v>
      </c>
      <c r="E8" s="191">
        <v>57.6</v>
      </c>
      <c r="F8" s="191">
        <v>89.6</v>
      </c>
      <c r="G8" s="191">
        <v>71.400000000000006</v>
      </c>
      <c r="H8" s="191">
        <v>67.599999999999994</v>
      </c>
      <c r="I8" s="191">
        <v>65.900000000000006</v>
      </c>
      <c r="J8" s="191">
        <v>31.7</v>
      </c>
      <c r="K8" s="191">
        <v>21.1</v>
      </c>
      <c r="L8" s="191" t="s">
        <v>334</v>
      </c>
      <c r="M8" s="257" t="s">
        <v>334</v>
      </c>
      <c r="N8" s="257" t="s">
        <v>334</v>
      </c>
      <c r="O8" s="257" t="s">
        <v>334</v>
      </c>
    </row>
    <row r="9" spans="2:15">
      <c r="B9" s="29"/>
      <c r="C9" s="29"/>
      <c r="D9" s="98" t="s">
        <v>148</v>
      </c>
      <c r="E9" s="191">
        <v>1.1000000000000001</v>
      </c>
      <c r="F9" s="191">
        <v>5.0999999999999996</v>
      </c>
      <c r="G9" s="191">
        <v>1.6</v>
      </c>
      <c r="H9" s="191">
        <v>1.4</v>
      </c>
      <c r="I9" s="191">
        <v>0.4</v>
      </c>
      <c r="J9" s="191" t="s">
        <v>237</v>
      </c>
      <c r="K9" s="191" t="s">
        <v>237</v>
      </c>
      <c r="L9" s="191" t="s">
        <v>334</v>
      </c>
      <c r="M9" s="257" t="s">
        <v>334</v>
      </c>
      <c r="N9" s="257" t="s">
        <v>334</v>
      </c>
      <c r="O9" s="257" t="s">
        <v>334</v>
      </c>
    </row>
    <row r="10" spans="2:15">
      <c r="B10" s="29"/>
      <c r="C10" s="29"/>
      <c r="D10" s="98" t="s">
        <v>156</v>
      </c>
      <c r="E10" s="191">
        <v>168.7</v>
      </c>
      <c r="F10" s="191">
        <v>93.6</v>
      </c>
      <c r="G10" s="191">
        <v>43.2</v>
      </c>
      <c r="H10" s="191">
        <v>59</v>
      </c>
      <c r="I10" s="191">
        <v>53.5</v>
      </c>
      <c r="J10" s="191">
        <v>39.5</v>
      </c>
      <c r="K10" s="191">
        <v>56.4</v>
      </c>
      <c r="L10" s="191">
        <v>71.2</v>
      </c>
      <c r="M10" s="257">
        <v>51.8</v>
      </c>
      <c r="N10" s="257">
        <v>260.8</v>
      </c>
      <c r="O10" s="257">
        <v>229</v>
      </c>
    </row>
    <row r="11" spans="2:15">
      <c r="B11" s="29"/>
      <c r="C11" s="29"/>
      <c r="D11" s="98" t="s">
        <v>157</v>
      </c>
      <c r="E11" s="191">
        <v>7204.5</v>
      </c>
      <c r="F11" s="191">
        <v>10876.4</v>
      </c>
      <c r="G11" s="191">
        <v>5957</v>
      </c>
      <c r="H11" s="191">
        <v>6765.2</v>
      </c>
      <c r="I11" s="191">
        <v>7835.3</v>
      </c>
      <c r="J11" s="191">
        <v>7684</v>
      </c>
      <c r="K11" s="191">
        <v>8194.2000000000007</v>
      </c>
      <c r="L11" s="191">
        <v>12176</v>
      </c>
      <c r="M11" s="257">
        <v>11270.3</v>
      </c>
      <c r="N11" s="257">
        <v>12304.2</v>
      </c>
      <c r="O11" s="257">
        <v>8376.1</v>
      </c>
    </row>
    <row r="12" spans="2:15">
      <c r="B12" s="29"/>
      <c r="C12" s="29"/>
      <c r="D12" s="98" t="s">
        <v>149</v>
      </c>
      <c r="E12" s="191">
        <v>3</v>
      </c>
      <c r="F12" s="191">
        <v>1.3</v>
      </c>
      <c r="G12" s="191">
        <v>1.9</v>
      </c>
      <c r="H12" s="191">
        <v>4.9000000000000004</v>
      </c>
      <c r="I12" s="191">
        <v>8.3000000000000007</v>
      </c>
      <c r="J12" s="191">
        <v>8.6999999999999993</v>
      </c>
      <c r="K12" s="191">
        <v>7.6</v>
      </c>
      <c r="L12" s="191">
        <v>5.9</v>
      </c>
      <c r="M12" s="257">
        <v>7.3</v>
      </c>
      <c r="N12" s="257">
        <v>4.9000000000000004</v>
      </c>
      <c r="O12" s="257" t="s">
        <v>334</v>
      </c>
    </row>
    <row r="13" spans="2:15">
      <c r="B13" s="29"/>
      <c r="C13" s="29"/>
      <c r="D13" s="98" t="s">
        <v>158</v>
      </c>
      <c r="E13" s="191">
        <v>101.9</v>
      </c>
      <c r="F13" s="191">
        <v>169.6</v>
      </c>
      <c r="G13" s="191">
        <v>483.4</v>
      </c>
      <c r="H13" s="191">
        <v>435.2</v>
      </c>
      <c r="I13" s="191">
        <v>500.8</v>
      </c>
      <c r="J13" s="191">
        <v>645.6</v>
      </c>
      <c r="K13" s="191">
        <v>782.1</v>
      </c>
      <c r="L13" s="191">
        <v>751.6</v>
      </c>
      <c r="M13" s="257">
        <v>901.9</v>
      </c>
      <c r="N13" s="257">
        <v>944.5</v>
      </c>
      <c r="O13" s="257">
        <v>955.7</v>
      </c>
    </row>
    <row r="14" spans="2:15">
      <c r="B14" s="29"/>
      <c r="C14" s="29"/>
      <c r="D14" s="98" t="s">
        <v>159</v>
      </c>
      <c r="E14" s="191">
        <v>3.8</v>
      </c>
      <c r="F14" s="191">
        <v>1.2</v>
      </c>
      <c r="G14" s="191">
        <v>1.4</v>
      </c>
      <c r="H14" s="191">
        <v>0.1</v>
      </c>
      <c r="I14" s="199">
        <v>0</v>
      </c>
      <c r="J14" s="191">
        <v>0.1</v>
      </c>
      <c r="K14" s="191">
        <v>0.1</v>
      </c>
      <c r="L14" s="191">
        <v>10.3</v>
      </c>
      <c r="M14" s="257">
        <v>8.6</v>
      </c>
      <c r="N14" s="257">
        <v>0.1</v>
      </c>
      <c r="O14" s="257" t="s">
        <v>334</v>
      </c>
    </row>
    <row r="15" spans="2:15">
      <c r="B15" s="29"/>
      <c r="C15" s="29"/>
      <c r="D15" s="98" t="s">
        <v>160</v>
      </c>
      <c r="E15" s="191">
        <v>0.8</v>
      </c>
      <c r="F15" s="191">
        <v>0.5</v>
      </c>
      <c r="G15" s="191">
        <v>0.2</v>
      </c>
      <c r="H15" s="191">
        <v>0.3</v>
      </c>
      <c r="I15" s="191">
        <v>0.2</v>
      </c>
      <c r="J15" s="191">
        <v>0.2</v>
      </c>
      <c r="K15" s="191">
        <v>0.3</v>
      </c>
      <c r="L15" s="191">
        <v>0</v>
      </c>
      <c r="M15" s="257" t="s">
        <v>334</v>
      </c>
      <c r="N15" s="257" t="s">
        <v>334</v>
      </c>
      <c r="O15" s="257" t="s">
        <v>334</v>
      </c>
    </row>
    <row r="16" spans="2:15">
      <c r="B16" s="29"/>
      <c r="C16" s="29"/>
      <c r="D16" s="98" t="s">
        <v>161</v>
      </c>
      <c r="E16" s="191">
        <v>1.5</v>
      </c>
      <c r="F16" s="191">
        <v>34.9</v>
      </c>
      <c r="G16" s="191">
        <v>89.8</v>
      </c>
      <c r="H16" s="191">
        <v>327.9</v>
      </c>
      <c r="I16" s="191">
        <v>182.3</v>
      </c>
      <c r="J16" s="191">
        <v>241.4</v>
      </c>
      <c r="K16" s="191">
        <v>181</v>
      </c>
      <c r="L16" s="191">
        <v>277</v>
      </c>
      <c r="M16" s="257">
        <v>160.4</v>
      </c>
      <c r="N16" s="257">
        <v>180.9</v>
      </c>
      <c r="O16" s="257">
        <v>52.6</v>
      </c>
    </row>
    <row r="17" spans="2:15">
      <c r="B17" s="29"/>
      <c r="C17" s="29"/>
      <c r="D17" s="98" t="s">
        <v>162</v>
      </c>
      <c r="E17" s="191">
        <v>0</v>
      </c>
      <c r="F17" s="191">
        <v>8.4</v>
      </c>
      <c r="G17" s="191">
        <v>1.7</v>
      </c>
      <c r="H17" s="191">
        <v>1.4</v>
      </c>
      <c r="I17" s="191">
        <v>1.2</v>
      </c>
      <c r="J17" s="191">
        <v>9.1</v>
      </c>
      <c r="K17" s="191">
        <v>3.1</v>
      </c>
      <c r="L17" s="191">
        <v>10.6</v>
      </c>
      <c r="M17" s="257">
        <v>0.4</v>
      </c>
      <c r="N17" s="257">
        <v>1.8</v>
      </c>
      <c r="O17" s="257" t="s">
        <v>334</v>
      </c>
    </row>
    <row r="18" spans="2:15">
      <c r="B18" s="29"/>
      <c r="C18" s="29"/>
      <c r="D18" s="98" t="s">
        <v>163</v>
      </c>
      <c r="E18" s="191">
        <v>10.1</v>
      </c>
      <c r="F18" s="191">
        <v>10.1</v>
      </c>
      <c r="G18" s="191">
        <v>11</v>
      </c>
      <c r="H18" s="191">
        <v>19.399999999999999</v>
      </c>
      <c r="I18" s="191">
        <v>10.199999999999999</v>
      </c>
      <c r="J18" s="191">
        <v>11.5</v>
      </c>
      <c r="K18" s="191">
        <v>22.9</v>
      </c>
      <c r="L18" s="191">
        <v>32</v>
      </c>
      <c r="M18" s="257">
        <v>21.5</v>
      </c>
      <c r="N18" s="257">
        <v>22.5</v>
      </c>
      <c r="O18" s="257" t="s">
        <v>334</v>
      </c>
    </row>
    <row r="19" spans="2:15">
      <c r="B19" s="29"/>
      <c r="C19" s="29"/>
      <c r="D19" s="98" t="s">
        <v>164</v>
      </c>
      <c r="E19" s="191">
        <v>53.9</v>
      </c>
      <c r="F19" s="191">
        <v>95.4</v>
      </c>
      <c r="G19" s="191">
        <v>144.6</v>
      </c>
      <c r="H19" s="191">
        <v>103.9</v>
      </c>
      <c r="I19" s="191">
        <v>41.5</v>
      </c>
      <c r="J19" s="191">
        <v>88.5</v>
      </c>
      <c r="K19" s="191">
        <v>85.9</v>
      </c>
      <c r="L19" s="191">
        <v>107.3</v>
      </c>
      <c r="M19" s="257">
        <v>117.5</v>
      </c>
      <c r="N19" s="257">
        <v>116.8</v>
      </c>
      <c r="O19" s="257">
        <v>187</v>
      </c>
    </row>
    <row r="20" spans="2:15">
      <c r="B20" s="29"/>
      <c r="C20" s="29"/>
      <c r="D20" s="190" t="s">
        <v>165</v>
      </c>
      <c r="E20" s="182">
        <v>-0.1</v>
      </c>
      <c r="F20" s="198">
        <v>0</v>
      </c>
      <c r="G20" s="182">
        <v>-0.1</v>
      </c>
      <c r="H20" s="182">
        <v>-0.9</v>
      </c>
      <c r="I20" s="182">
        <v>-0.4</v>
      </c>
      <c r="J20" s="182">
        <v>-0.04</v>
      </c>
      <c r="K20" s="182">
        <v>-0.02</v>
      </c>
      <c r="L20" s="182">
        <v>-0.02</v>
      </c>
      <c r="M20" s="258">
        <v>-0.02</v>
      </c>
      <c r="N20" s="328">
        <v>-1.0000000000000001E-9</v>
      </c>
      <c r="O20" s="328">
        <v>-1.0000000000000001E-9</v>
      </c>
    </row>
    <row r="21" spans="2:15">
      <c r="B21" s="29"/>
      <c r="C21" s="55" t="s">
        <v>166</v>
      </c>
      <c r="D21" s="30"/>
      <c r="E21" s="182">
        <v>13504.5</v>
      </c>
      <c r="F21" s="182">
        <v>18999.8</v>
      </c>
      <c r="G21" s="182">
        <v>18241.099999999999</v>
      </c>
      <c r="H21" s="182">
        <v>19550.3</v>
      </c>
      <c r="I21" s="182">
        <v>19617.599999999999</v>
      </c>
      <c r="J21" s="179">
        <v>21728.400000000001</v>
      </c>
      <c r="K21" s="179">
        <v>25754.1</v>
      </c>
      <c r="L21" s="179">
        <v>29753.1</v>
      </c>
      <c r="M21" s="237">
        <v>29399.7</v>
      </c>
      <c r="N21" s="237" t="s">
        <v>809</v>
      </c>
      <c r="O21" s="237">
        <v>29620.9</v>
      </c>
    </row>
    <row r="22" spans="2:15">
      <c r="B22" s="29"/>
      <c r="C22" s="172"/>
      <c r="D22" s="189" t="s">
        <v>167</v>
      </c>
      <c r="E22" s="184">
        <v>34.6</v>
      </c>
      <c r="F22" s="184">
        <v>36.6</v>
      </c>
      <c r="G22" s="184">
        <v>28.2</v>
      </c>
      <c r="H22" s="184">
        <v>23.4</v>
      </c>
      <c r="I22" s="184">
        <v>23.8</v>
      </c>
      <c r="J22" s="191">
        <v>29.2</v>
      </c>
      <c r="K22" s="191">
        <v>27.7</v>
      </c>
      <c r="L22" s="191">
        <v>31.3</v>
      </c>
      <c r="M22" s="257">
        <v>33.6</v>
      </c>
      <c r="N22" s="257">
        <v>37.5</v>
      </c>
      <c r="O22" s="257">
        <v>39.9</v>
      </c>
    </row>
    <row r="23" spans="2:15">
      <c r="B23" s="29"/>
      <c r="C23" s="29"/>
      <c r="D23" s="98" t="s">
        <v>122</v>
      </c>
      <c r="E23" s="191">
        <v>24.6</v>
      </c>
      <c r="F23" s="191">
        <v>42.1</v>
      </c>
      <c r="G23" s="191">
        <v>50.1</v>
      </c>
      <c r="H23" s="191">
        <v>45.5</v>
      </c>
      <c r="I23" s="191">
        <v>39.799999999999997</v>
      </c>
      <c r="J23" s="191">
        <v>26.2</v>
      </c>
      <c r="K23" s="191">
        <v>43.7</v>
      </c>
      <c r="L23" s="191">
        <v>60.2</v>
      </c>
      <c r="M23" s="257">
        <v>55.1</v>
      </c>
      <c r="N23" s="257">
        <v>100</v>
      </c>
      <c r="O23" s="257">
        <v>102.3</v>
      </c>
    </row>
    <row r="24" spans="2:15">
      <c r="B24" s="29"/>
      <c r="C24" s="29"/>
      <c r="D24" s="190" t="s">
        <v>123</v>
      </c>
      <c r="E24" s="182">
        <v>100.2</v>
      </c>
      <c r="F24" s="182">
        <v>111.6</v>
      </c>
      <c r="G24" s="182">
        <v>710.6</v>
      </c>
      <c r="H24" s="182">
        <v>515.29999999999995</v>
      </c>
      <c r="I24" s="182">
        <v>804.9</v>
      </c>
      <c r="J24" s="182">
        <v>652.29999999999995</v>
      </c>
      <c r="K24" s="182">
        <v>680.8</v>
      </c>
      <c r="L24" s="182">
        <v>573.70000000000005</v>
      </c>
      <c r="M24" s="258">
        <v>504.5</v>
      </c>
      <c r="N24" s="258">
        <v>528.29999999999995</v>
      </c>
      <c r="O24" s="258">
        <v>595.29999999999995</v>
      </c>
    </row>
    <row r="25" spans="2:15">
      <c r="B25" s="29"/>
      <c r="C25" s="55" t="s">
        <v>124</v>
      </c>
      <c r="D25" s="30"/>
      <c r="E25" s="182">
        <v>159.5</v>
      </c>
      <c r="F25" s="182">
        <v>190.4</v>
      </c>
      <c r="G25" s="182">
        <v>789</v>
      </c>
      <c r="H25" s="182">
        <v>584.29999999999995</v>
      </c>
      <c r="I25" s="182">
        <v>868.6</v>
      </c>
      <c r="J25" s="179">
        <v>707.7</v>
      </c>
      <c r="K25" s="179">
        <v>752.3</v>
      </c>
      <c r="L25" s="179">
        <v>665.3</v>
      </c>
      <c r="M25" s="237">
        <v>593.29999999999995</v>
      </c>
      <c r="N25" s="237">
        <v>665.9</v>
      </c>
      <c r="O25" s="237">
        <v>737.6</v>
      </c>
    </row>
    <row r="26" spans="2:15">
      <c r="B26" s="55" t="s">
        <v>125</v>
      </c>
      <c r="C26" s="173"/>
      <c r="D26" s="30"/>
      <c r="E26" s="182">
        <v>13664</v>
      </c>
      <c r="F26" s="182">
        <v>19190.2</v>
      </c>
      <c r="G26" s="182">
        <v>19030.2</v>
      </c>
      <c r="H26" s="182">
        <v>20134.7</v>
      </c>
      <c r="I26" s="182">
        <v>20486.2</v>
      </c>
      <c r="J26" s="179">
        <v>22436.2</v>
      </c>
      <c r="K26" s="179">
        <v>26506.400000000001</v>
      </c>
      <c r="L26" s="179">
        <v>30418.400000000001</v>
      </c>
      <c r="M26" s="237">
        <v>29993.1</v>
      </c>
      <c r="N26" s="237">
        <v>31023</v>
      </c>
      <c r="O26" s="237">
        <v>30358.6</v>
      </c>
    </row>
    <row r="27" spans="2:15">
      <c r="B27" s="29"/>
      <c r="C27" s="29"/>
      <c r="D27" s="189" t="s">
        <v>168</v>
      </c>
      <c r="E27" s="191">
        <v>3860.9</v>
      </c>
      <c r="F27" s="191">
        <v>5013</v>
      </c>
      <c r="G27" s="191">
        <v>7881.7</v>
      </c>
      <c r="H27" s="191">
        <v>7540.8</v>
      </c>
      <c r="I27" s="191">
        <v>8908.6</v>
      </c>
      <c r="J27" s="191">
        <v>10762.7</v>
      </c>
      <c r="K27" s="191">
        <v>12471.7</v>
      </c>
      <c r="L27" s="191">
        <v>11501.3</v>
      </c>
      <c r="M27" s="257">
        <v>11921.5</v>
      </c>
      <c r="N27" s="257">
        <v>12932.4</v>
      </c>
      <c r="O27" s="257">
        <v>16843.400000000001</v>
      </c>
    </row>
    <row r="28" spans="2:15">
      <c r="B28" s="29"/>
      <c r="C28" s="29"/>
      <c r="D28" s="98" t="s">
        <v>622</v>
      </c>
      <c r="E28" s="191"/>
      <c r="F28" s="191"/>
      <c r="G28" s="191" t="s">
        <v>237</v>
      </c>
      <c r="H28" s="191" t="s">
        <v>366</v>
      </c>
      <c r="I28" s="191" t="s">
        <v>366</v>
      </c>
      <c r="J28" s="191" t="s">
        <v>366</v>
      </c>
      <c r="K28" s="191">
        <v>68.7</v>
      </c>
      <c r="L28" s="228" t="s">
        <v>334</v>
      </c>
      <c r="M28" s="257">
        <v>674.2</v>
      </c>
      <c r="N28" s="257" t="s">
        <v>334</v>
      </c>
      <c r="O28" s="257">
        <v>130</v>
      </c>
    </row>
    <row r="29" spans="2:15">
      <c r="B29" s="29"/>
      <c r="C29" s="29"/>
      <c r="D29" s="98" t="s">
        <v>169</v>
      </c>
      <c r="E29" s="191">
        <v>46.4</v>
      </c>
      <c r="F29" s="191">
        <v>28.7</v>
      </c>
      <c r="G29" s="191">
        <v>24.4</v>
      </c>
      <c r="H29" s="191">
        <v>23.9</v>
      </c>
      <c r="I29" s="191">
        <v>11.2</v>
      </c>
      <c r="J29" s="191">
        <v>15.2</v>
      </c>
      <c r="K29" s="191">
        <v>18.899999999999999</v>
      </c>
      <c r="L29" s="191">
        <v>26.5</v>
      </c>
      <c r="M29" s="257">
        <v>30.4</v>
      </c>
      <c r="N29" s="257">
        <v>162</v>
      </c>
      <c r="O29" s="257">
        <v>175.7</v>
      </c>
    </row>
    <row r="30" spans="2:15">
      <c r="B30" s="29"/>
      <c r="C30" s="29"/>
      <c r="D30" s="98" t="s">
        <v>170</v>
      </c>
      <c r="E30" s="191">
        <v>6670.7</v>
      </c>
      <c r="F30" s="191">
        <v>10107.4</v>
      </c>
      <c r="G30" s="191">
        <v>7443.1</v>
      </c>
      <c r="H30" s="191">
        <v>8307.9</v>
      </c>
      <c r="I30" s="191">
        <v>6782.9</v>
      </c>
      <c r="J30" s="191">
        <v>7486.1</v>
      </c>
      <c r="K30" s="191">
        <v>9142.2999999999993</v>
      </c>
      <c r="L30" s="191">
        <v>13148.9</v>
      </c>
      <c r="M30" s="257">
        <v>10739.9</v>
      </c>
      <c r="N30" s="257">
        <v>11172.5</v>
      </c>
      <c r="O30" s="257">
        <v>6816.1</v>
      </c>
    </row>
    <row r="31" spans="2:15">
      <c r="B31" s="29"/>
      <c r="C31" s="29"/>
      <c r="D31" s="98" t="s">
        <v>171</v>
      </c>
      <c r="E31" s="191">
        <v>86.9</v>
      </c>
      <c r="F31" s="191">
        <v>86.7</v>
      </c>
      <c r="G31" s="191">
        <v>76.3</v>
      </c>
      <c r="H31" s="191">
        <v>132.30000000000001</v>
      </c>
      <c r="I31" s="191">
        <v>77.400000000000006</v>
      </c>
      <c r="J31" s="191">
        <v>89.7</v>
      </c>
      <c r="K31" s="191">
        <v>167.4</v>
      </c>
      <c r="L31" s="191">
        <v>195.4</v>
      </c>
      <c r="M31" s="257">
        <v>188.6</v>
      </c>
      <c r="N31" s="257">
        <v>433.6</v>
      </c>
      <c r="O31" s="257" t="s">
        <v>334</v>
      </c>
    </row>
    <row r="32" spans="2:15">
      <c r="B32" s="29"/>
      <c r="C32" s="29"/>
      <c r="D32" s="98" t="s">
        <v>172</v>
      </c>
      <c r="E32" s="191">
        <v>196.8</v>
      </c>
      <c r="F32" s="191">
        <v>360.8</v>
      </c>
      <c r="G32" s="191">
        <v>524.29999999999995</v>
      </c>
      <c r="H32" s="191">
        <v>438.5</v>
      </c>
      <c r="I32" s="191">
        <v>771.4</v>
      </c>
      <c r="J32" s="191">
        <v>757.2</v>
      </c>
      <c r="K32" s="191">
        <v>772.5</v>
      </c>
      <c r="L32" s="191">
        <v>987.9</v>
      </c>
      <c r="M32" s="257">
        <v>1312</v>
      </c>
      <c r="N32" s="257">
        <v>1559.5</v>
      </c>
      <c r="O32" s="257" t="s">
        <v>334</v>
      </c>
    </row>
    <row r="33" spans="2:15">
      <c r="B33" s="29"/>
      <c r="C33" s="29"/>
      <c r="D33" s="98" t="s">
        <v>127</v>
      </c>
      <c r="E33" s="191">
        <v>857</v>
      </c>
      <c r="F33" s="191">
        <v>1507.2</v>
      </c>
      <c r="G33" s="191">
        <v>996.3</v>
      </c>
      <c r="H33" s="191">
        <v>1367.7</v>
      </c>
      <c r="I33" s="191">
        <v>1369.3</v>
      </c>
      <c r="J33" s="191">
        <v>617.4</v>
      </c>
      <c r="K33" s="191">
        <v>996.5</v>
      </c>
      <c r="L33" s="191">
        <v>1047.5999999999999</v>
      </c>
      <c r="M33" s="257">
        <v>1308.3</v>
      </c>
      <c r="N33" s="257">
        <v>1147.5999999999999</v>
      </c>
      <c r="O33" s="257">
        <v>1079.9000000000001</v>
      </c>
    </row>
    <row r="34" spans="2:15">
      <c r="B34" s="29"/>
      <c r="C34" s="29"/>
      <c r="D34" s="98" t="s">
        <v>129</v>
      </c>
      <c r="E34" s="191">
        <v>186.1</v>
      </c>
      <c r="F34" s="191">
        <v>24</v>
      </c>
      <c r="G34" s="191">
        <v>58.6</v>
      </c>
      <c r="H34" s="191">
        <v>108</v>
      </c>
      <c r="I34" s="191">
        <v>32.299999999999997</v>
      </c>
      <c r="J34" s="191">
        <v>111</v>
      </c>
      <c r="K34" s="191">
        <v>26</v>
      </c>
      <c r="L34" s="191">
        <v>70.099999999999994</v>
      </c>
      <c r="M34" s="257">
        <v>123.6</v>
      </c>
      <c r="N34" s="257">
        <v>71.5</v>
      </c>
      <c r="O34" s="257">
        <v>78</v>
      </c>
    </row>
    <row r="35" spans="2:15">
      <c r="B35" s="29"/>
      <c r="C35" s="29"/>
      <c r="D35" s="98" t="s">
        <v>130</v>
      </c>
      <c r="E35" s="191">
        <v>148.5</v>
      </c>
      <c r="F35" s="191">
        <v>141.30000000000001</v>
      </c>
      <c r="G35" s="191">
        <v>146.5</v>
      </c>
      <c r="H35" s="191">
        <v>374.7</v>
      </c>
      <c r="I35" s="191">
        <v>438.8</v>
      </c>
      <c r="J35" s="191">
        <v>530.1</v>
      </c>
      <c r="K35" s="191">
        <v>446.7</v>
      </c>
      <c r="L35" s="191">
        <v>553.79999999999995</v>
      </c>
      <c r="M35" s="257">
        <v>903</v>
      </c>
      <c r="N35" s="257">
        <v>735.9</v>
      </c>
      <c r="O35" s="257">
        <v>396.1</v>
      </c>
    </row>
    <row r="36" spans="2:15">
      <c r="B36" s="29"/>
      <c r="C36" s="29"/>
      <c r="D36" s="98" t="s">
        <v>173</v>
      </c>
      <c r="E36" s="191">
        <v>73.2</v>
      </c>
      <c r="F36" s="191">
        <v>19.3</v>
      </c>
      <c r="G36" s="191">
        <v>53.4</v>
      </c>
      <c r="H36" s="191">
        <v>85.1</v>
      </c>
      <c r="I36" s="191">
        <v>131.1</v>
      </c>
      <c r="J36" s="191">
        <v>158.6</v>
      </c>
      <c r="K36" s="191">
        <v>161.69999999999999</v>
      </c>
      <c r="L36" s="191">
        <v>109.8</v>
      </c>
      <c r="M36" s="257">
        <v>129.9</v>
      </c>
      <c r="N36" s="257">
        <v>169</v>
      </c>
      <c r="O36" s="257">
        <v>196.9</v>
      </c>
    </row>
    <row r="37" spans="2:15">
      <c r="B37" s="29"/>
      <c r="C37" s="29"/>
      <c r="D37" s="98" t="s">
        <v>126</v>
      </c>
      <c r="E37" s="191">
        <v>6.8</v>
      </c>
      <c r="F37" s="191">
        <v>8.9</v>
      </c>
      <c r="G37" s="191">
        <v>9.6999999999999993</v>
      </c>
      <c r="H37" s="191">
        <v>0</v>
      </c>
      <c r="I37" s="191">
        <v>0</v>
      </c>
      <c r="J37" s="191" t="s">
        <v>237</v>
      </c>
      <c r="K37" s="191" t="s">
        <v>237</v>
      </c>
      <c r="L37" s="191" t="s">
        <v>237</v>
      </c>
      <c r="M37" s="257" t="s">
        <v>334</v>
      </c>
      <c r="N37" s="257" t="s">
        <v>334</v>
      </c>
      <c r="O37" s="257" t="s">
        <v>334</v>
      </c>
    </row>
    <row r="38" spans="2:15">
      <c r="B38" s="29"/>
      <c r="C38" s="29"/>
      <c r="D38" s="98" t="s">
        <v>131</v>
      </c>
      <c r="E38" s="191">
        <v>16.600000000000001</v>
      </c>
      <c r="F38" s="191">
        <v>9.6</v>
      </c>
      <c r="G38" s="191">
        <v>6.9</v>
      </c>
      <c r="H38" s="191">
        <v>5.9</v>
      </c>
      <c r="I38" s="191">
        <v>4.7</v>
      </c>
      <c r="J38" s="191">
        <v>3.1</v>
      </c>
      <c r="K38" s="191">
        <v>8.6999999999999993</v>
      </c>
      <c r="L38" s="191">
        <v>13.2</v>
      </c>
      <c r="M38" s="257">
        <v>24</v>
      </c>
      <c r="N38" s="257">
        <v>12</v>
      </c>
      <c r="O38" s="257">
        <v>5.7</v>
      </c>
    </row>
    <row r="39" spans="2:15">
      <c r="B39" s="29"/>
      <c r="C39" s="29"/>
      <c r="D39" s="98" t="s">
        <v>174</v>
      </c>
      <c r="E39" s="199">
        <v>0</v>
      </c>
      <c r="F39" s="199">
        <v>0</v>
      </c>
      <c r="G39" s="199">
        <v>0</v>
      </c>
      <c r="H39" s="191">
        <v>0</v>
      </c>
      <c r="I39" s="191">
        <v>0</v>
      </c>
      <c r="J39" s="191" t="s">
        <v>237</v>
      </c>
      <c r="K39" s="191" t="s">
        <v>237</v>
      </c>
      <c r="L39" s="191" t="s">
        <v>237</v>
      </c>
      <c r="M39" s="257" t="s">
        <v>334</v>
      </c>
      <c r="N39" s="257" t="s">
        <v>334</v>
      </c>
      <c r="O39" s="257" t="s">
        <v>334</v>
      </c>
    </row>
    <row r="40" spans="2:15">
      <c r="B40" s="29"/>
      <c r="C40" s="29"/>
      <c r="D40" s="98" t="s">
        <v>175</v>
      </c>
      <c r="E40" s="191">
        <v>20.100000000000001</v>
      </c>
      <c r="F40" s="191">
        <v>17</v>
      </c>
      <c r="G40" s="191">
        <v>9.1</v>
      </c>
      <c r="H40" s="191">
        <v>20.6</v>
      </c>
      <c r="I40" s="191">
        <v>13</v>
      </c>
      <c r="J40" s="191">
        <v>15.3</v>
      </c>
      <c r="K40" s="191">
        <v>28.5</v>
      </c>
      <c r="L40" s="191">
        <v>38.4</v>
      </c>
      <c r="M40" s="257">
        <v>38.799999999999997</v>
      </c>
      <c r="N40" s="257">
        <v>36.4</v>
      </c>
      <c r="O40" s="257" t="s">
        <v>334</v>
      </c>
    </row>
    <row r="41" spans="2:15">
      <c r="B41" s="29"/>
      <c r="C41" s="29"/>
      <c r="D41" s="98" t="s">
        <v>606</v>
      </c>
      <c r="E41" s="191"/>
      <c r="F41" s="191">
        <v>0</v>
      </c>
      <c r="G41" s="191">
        <v>0</v>
      </c>
      <c r="H41" s="191">
        <v>0</v>
      </c>
      <c r="I41" s="191">
        <v>0.8</v>
      </c>
      <c r="J41" s="191">
        <v>1.1000000000000001</v>
      </c>
      <c r="K41" s="191">
        <v>0.2</v>
      </c>
      <c r="L41" s="191">
        <v>0.2</v>
      </c>
      <c r="M41" s="257">
        <v>0.3</v>
      </c>
      <c r="N41" s="257">
        <v>1</v>
      </c>
      <c r="O41" s="257">
        <v>0.8</v>
      </c>
    </row>
    <row r="42" spans="2:15">
      <c r="B42" s="29"/>
      <c r="C42" s="29"/>
      <c r="D42" s="190" t="s">
        <v>176</v>
      </c>
      <c r="E42" s="182">
        <v>56.7</v>
      </c>
      <c r="F42" s="182">
        <v>82.6</v>
      </c>
      <c r="G42" s="182">
        <v>130.1</v>
      </c>
      <c r="H42" s="182">
        <v>59.6</v>
      </c>
      <c r="I42" s="182">
        <v>68.599999999999994</v>
      </c>
      <c r="J42" s="182">
        <v>47.4</v>
      </c>
      <c r="K42" s="182">
        <v>61.9</v>
      </c>
      <c r="L42" s="182">
        <v>85.6</v>
      </c>
      <c r="M42" s="258">
        <v>187.6</v>
      </c>
      <c r="N42" s="258">
        <v>135.4</v>
      </c>
      <c r="O42" s="258">
        <v>2318.8000000000002</v>
      </c>
    </row>
    <row r="43" spans="2:15">
      <c r="B43" s="29"/>
      <c r="C43" s="55" t="s">
        <v>638</v>
      </c>
      <c r="D43" s="175"/>
      <c r="E43" s="179">
        <v>12227.3</v>
      </c>
      <c r="F43" s="179">
        <v>17407.2</v>
      </c>
      <c r="G43" s="179">
        <v>17360.900000000001</v>
      </c>
      <c r="H43" s="179">
        <v>18465.5</v>
      </c>
      <c r="I43" s="179">
        <v>18610.3</v>
      </c>
      <c r="J43" s="179">
        <v>20595.400000000001</v>
      </c>
      <c r="K43" s="179">
        <v>24372.1</v>
      </c>
      <c r="L43" s="179">
        <v>27779.200000000001</v>
      </c>
      <c r="M43" s="237">
        <v>27582.9</v>
      </c>
      <c r="N43" s="237">
        <v>28569.200000000001</v>
      </c>
      <c r="O43" s="237">
        <v>28042</v>
      </c>
    </row>
    <row r="44" spans="2:15">
      <c r="B44" s="29"/>
      <c r="C44" s="29"/>
      <c r="D44" s="98" t="s">
        <v>133</v>
      </c>
      <c r="E44" s="191">
        <v>417.3</v>
      </c>
      <c r="F44" s="191">
        <v>616.5</v>
      </c>
      <c r="G44" s="191">
        <v>650.29999999999995</v>
      </c>
      <c r="H44" s="191">
        <v>681.5</v>
      </c>
      <c r="I44" s="191">
        <v>638.20000000000005</v>
      </c>
      <c r="J44" s="191">
        <v>689.4</v>
      </c>
      <c r="K44" s="191">
        <v>803.3</v>
      </c>
      <c r="L44" s="191">
        <v>1124</v>
      </c>
      <c r="M44" s="257">
        <v>949.9</v>
      </c>
      <c r="N44" s="257">
        <v>918.3</v>
      </c>
      <c r="O44" s="257">
        <v>889.1</v>
      </c>
    </row>
    <row r="45" spans="2:15">
      <c r="B45" s="29"/>
      <c r="C45" s="29"/>
      <c r="D45" s="98" t="s">
        <v>134</v>
      </c>
      <c r="E45" s="191">
        <v>245.7</v>
      </c>
      <c r="F45" s="191">
        <v>373.9</v>
      </c>
      <c r="G45" s="191">
        <v>346.1</v>
      </c>
      <c r="H45" s="191">
        <v>266.89999999999998</v>
      </c>
      <c r="I45" s="191">
        <v>409.7</v>
      </c>
      <c r="J45" s="191">
        <v>310.39999999999998</v>
      </c>
      <c r="K45" s="191">
        <v>379.5</v>
      </c>
      <c r="L45" s="191">
        <v>428.5</v>
      </c>
      <c r="M45" s="257">
        <v>416.8</v>
      </c>
      <c r="N45" s="257">
        <v>488.8</v>
      </c>
      <c r="O45" s="257">
        <v>476.4</v>
      </c>
    </row>
    <row r="46" spans="2:15">
      <c r="B46" s="29"/>
      <c r="C46" s="29"/>
      <c r="D46" s="98" t="s">
        <v>174</v>
      </c>
      <c r="E46" s="191">
        <v>15.4</v>
      </c>
      <c r="F46" s="191">
        <v>5.7</v>
      </c>
      <c r="G46" s="191">
        <v>2</v>
      </c>
      <c r="H46" s="191">
        <v>4.3</v>
      </c>
      <c r="I46" s="191">
        <v>6.7</v>
      </c>
      <c r="J46" s="191">
        <v>3.8</v>
      </c>
      <c r="K46" s="191">
        <v>10.199999999999999</v>
      </c>
      <c r="L46" s="191">
        <v>9.1999999999999993</v>
      </c>
      <c r="M46" s="257">
        <v>4.8</v>
      </c>
      <c r="N46" s="257">
        <v>1.3</v>
      </c>
      <c r="O46" s="257" t="s">
        <v>334</v>
      </c>
    </row>
    <row r="47" spans="2:15">
      <c r="B47" s="29"/>
      <c r="C47" s="29"/>
      <c r="D47" s="98" t="s">
        <v>637</v>
      </c>
      <c r="E47" s="191">
        <v>13</v>
      </c>
      <c r="F47" s="191">
        <v>11.3</v>
      </c>
      <c r="G47" s="191">
        <v>9.1</v>
      </c>
      <c r="H47" s="191">
        <v>10.7</v>
      </c>
      <c r="I47" s="191">
        <v>10.7</v>
      </c>
      <c r="J47" s="191">
        <v>11.5</v>
      </c>
      <c r="K47" s="191">
        <v>10.9</v>
      </c>
      <c r="L47" s="191" t="s">
        <v>237</v>
      </c>
      <c r="M47" s="257" t="s">
        <v>334</v>
      </c>
      <c r="N47" s="257" t="s">
        <v>334</v>
      </c>
      <c r="O47" s="257" t="s">
        <v>334</v>
      </c>
    </row>
    <row r="48" spans="2:15" s="232" customFormat="1">
      <c r="B48" s="229"/>
      <c r="C48" s="229"/>
      <c r="D48" s="230" t="s">
        <v>642</v>
      </c>
      <c r="E48" s="231" t="s">
        <v>334</v>
      </c>
      <c r="F48" s="231" t="s">
        <v>334</v>
      </c>
      <c r="G48" s="231" t="s">
        <v>334</v>
      </c>
      <c r="H48" s="231" t="s">
        <v>334</v>
      </c>
      <c r="I48" s="231" t="s">
        <v>334</v>
      </c>
      <c r="J48" s="231" t="s">
        <v>334</v>
      </c>
      <c r="K48" s="231" t="s">
        <v>334</v>
      </c>
      <c r="L48" s="191">
        <v>2.5</v>
      </c>
      <c r="M48" s="257">
        <v>3.8</v>
      </c>
      <c r="N48" s="257">
        <v>1.8</v>
      </c>
      <c r="O48" s="257">
        <v>4.5</v>
      </c>
    </row>
    <row r="49" spans="2:15">
      <c r="B49" s="29"/>
      <c r="C49" s="29"/>
      <c r="D49" s="98" t="s">
        <v>639</v>
      </c>
      <c r="E49" s="191">
        <v>0</v>
      </c>
      <c r="F49" s="191">
        <v>0.7</v>
      </c>
      <c r="G49" s="191">
        <v>0.4</v>
      </c>
      <c r="H49" s="191">
        <v>0.4</v>
      </c>
      <c r="I49" s="191">
        <v>0.4</v>
      </c>
      <c r="J49" s="191">
        <v>0.5</v>
      </c>
      <c r="K49" s="191">
        <v>0.4</v>
      </c>
      <c r="L49" s="191">
        <v>0.2</v>
      </c>
      <c r="M49" s="257">
        <v>0.1</v>
      </c>
      <c r="N49" s="329">
        <v>1.9E-2</v>
      </c>
      <c r="O49" s="329">
        <v>0.02</v>
      </c>
    </row>
    <row r="50" spans="2:15">
      <c r="B50" s="29"/>
      <c r="C50" s="29"/>
      <c r="D50" s="98" t="s">
        <v>606</v>
      </c>
      <c r="E50" s="191"/>
      <c r="F50" s="191">
        <v>0</v>
      </c>
      <c r="G50" s="191">
        <v>0</v>
      </c>
      <c r="H50" s="191">
        <v>0</v>
      </c>
      <c r="I50" s="191">
        <v>4.2</v>
      </c>
      <c r="J50" s="191">
        <v>3.9</v>
      </c>
      <c r="K50" s="191">
        <v>4</v>
      </c>
      <c r="L50" s="191">
        <v>4.7</v>
      </c>
      <c r="M50" s="257">
        <v>6.5</v>
      </c>
      <c r="N50" s="257">
        <v>5.6</v>
      </c>
      <c r="O50" s="257">
        <v>7.6</v>
      </c>
    </row>
    <row r="51" spans="2:15">
      <c r="B51" s="29"/>
      <c r="C51" s="29"/>
      <c r="D51" s="190" t="s">
        <v>178</v>
      </c>
      <c r="E51" s="182">
        <v>0.4</v>
      </c>
      <c r="F51" s="182">
        <v>0.5</v>
      </c>
      <c r="G51" s="182">
        <v>1.8</v>
      </c>
      <c r="H51" s="182">
        <v>1.6</v>
      </c>
      <c r="I51" s="182">
        <v>2.1</v>
      </c>
      <c r="J51" s="182">
        <v>0.2</v>
      </c>
      <c r="K51" s="182">
        <v>0.2</v>
      </c>
      <c r="L51" s="182">
        <v>0.3</v>
      </c>
      <c r="M51" s="258">
        <v>0.3</v>
      </c>
      <c r="N51" s="258">
        <v>0.5</v>
      </c>
      <c r="O51" s="258">
        <v>2.2000000000000002</v>
      </c>
    </row>
    <row r="52" spans="2:15">
      <c r="B52" s="29"/>
      <c r="C52" s="55" t="s">
        <v>135</v>
      </c>
      <c r="D52" s="30"/>
      <c r="E52" s="182">
        <v>692</v>
      </c>
      <c r="F52" s="182">
        <v>1008.7</v>
      </c>
      <c r="G52" s="182">
        <v>1010</v>
      </c>
      <c r="H52" s="182">
        <v>965.6</v>
      </c>
      <c r="I52" s="182">
        <v>1072.4000000000001</v>
      </c>
      <c r="J52" s="179">
        <v>1020.1</v>
      </c>
      <c r="K52" s="179">
        <v>1208.9000000000001</v>
      </c>
      <c r="L52" s="179">
        <v>1569.7</v>
      </c>
      <c r="M52" s="237">
        <v>1382.6</v>
      </c>
      <c r="N52" s="237">
        <v>1416.4</v>
      </c>
      <c r="O52" s="237">
        <v>1380.1</v>
      </c>
    </row>
    <row r="53" spans="2:15">
      <c r="B53" s="29"/>
      <c r="C53" s="55" t="s">
        <v>179</v>
      </c>
      <c r="D53" s="30"/>
      <c r="E53" s="182">
        <v>2.2000000000000002</v>
      </c>
      <c r="F53" s="182">
        <v>2.7</v>
      </c>
      <c r="G53" s="182">
        <v>1.8</v>
      </c>
      <c r="H53" s="182">
        <v>1.8</v>
      </c>
      <c r="I53" s="182">
        <v>1.3</v>
      </c>
      <c r="J53" s="179">
        <v>0.9</v>
      </c>
      <c r="K53" s="179">
        <v>1</v>
      </c>
      <c r="L53" s="179">
        <v>1.3</v>
      </c>
      <c r="M53" s="237">
        <v>1.7</v>
      </c>
      <c r="N53" s="237">
        <v>4.2</v>
      </c>
      <c r="O53" s="237">
        <v>4</v>
      </c>
    </row>
    <row r="54" spans="2:15">
      <c r="B54" s="55" t="s">
        <v>136</v>
      </c>
      <c r="C54" s="173"/>
      <c r="D54" s="30"/>
      <c r="E54" s="182">
        <v>12921.7</v>
      </c>
      <c r="F54" s="182">
        <v>18418.7</v>
      </c>
      <c r="G54" s="182">
        <v>18372.8</v>
      </c>
      <c r="H54" s="182">
        <v>19433</v>
      </c>
      <c r="I54" s="182">
        <v>19684.099999999999</v>
      </c>
      <c r="J54" s="179">
        <v>21616.6</v>
      </c>
      <c r="K54" s="179">
        <v>25582</v>
      </c>
      <c r="L54" s="179">
        <v>29350.3</v>
      </c>
      <c r="M54" s="237">
        <v>28967.3</v>
      </c>
      <c r="N54" s="237">
        <v>29990</v>
      </c>
      <c r="O54" s="237">
        <v>29426.2</v>
      </c>
    </row>
    <row r="55" spans="2:15">
      <c r="B55" s="29"/>
      <c r="C55" s="29"/>
      <c r="D55" s="189" t="s">
        <v>137</v>
      </c>
      <c r="E55" s="191">
        <v>65.5</v>
      </c>
      <c r="F55" s="191">
        <v>65.5</v>
      </c>
      <c r="G55" s="191">
        <v>65.5</v>
      </c>
      <c r="H55" s="191">
        <v>65.5</v>
      </c>
      <c r="I55" s="191">
        <v>65.5</v>
      </c>
      <c r="J55" s="191">
        <v>75.5</v>
      </c>
      <c r="K55" s="191">
        <v>75.5</v>
      </c>
      <c r="L55" s="191">
        <v>75.5</v>
      </c>
      <c r="M55" s="257">
        <v>75.5</v>
      </c>
      <c r="N55" s="257">
        <v>75.518000000000001</v>
      </c>
      <c r="O55" s="257">
        <v>75.5</v>
      </c>
    </row>
    <row r="56" spans="2:15">
      <c r="B56" s="29"/>
      <c r="C56" s="29"/>
      <c r="D56" s="98" t="s">
        <v>138</v>
      </c>
      <c r="E56" s="191">
        <v>417.4</v>
      </c>
      <c r="F56" s="191">
        <v>416.9</v>
      </c>
      <c r="G56" s="191">
        <v>416.9</v>
      </c>
      <c r="H56" s="191">
        <v>416.9</v>
      </c>
      <c r="I56" s="191">
        <v>416.9</v>
      </c>
      <c r="J56" s="191">
        <v>426.9</v>
      </c>
      <c r="K56" s="191">
        <v>426.9</v>
      </c>
      <c r="L56" s="191">
        <v>426.9</v>
      </c>
      <c r="M56" s="257">
        <v>452.8</v>
      </c>
      <c r="N56" s="257">
        <v>451.4</v>
      </c>
      <c r="O56" s="257">
        <v>451.4</v>
      </c>
    </row>
    <row r="57" spans="2:15">
      <c r="B57" s="29"/>
      <c r="C57" s="29"/>
      <c r="D57" s="98" t="s">
        <v>139</v>
      </c>
      <c r="E57" s="191">
        <v>233.3</v>
      </c>
      <c r="F57" s="191">
        <v>219.7</v>
      </c>
      <c r="G57" s="191">
        <v>170.5</v>
      </c>
      <c r="H57" s="191">
        <v>184.5</v>
      </c>
      <c r="I57" s="191">
        <v>126.8</v>
      </c>
      <c r="J57" s="191">
        <v>145.80000000000001</v>
      </c>
      <c r="K57" s="191">
        <v>185.6</v>
      </c>
      <c r="L57" s="191">
        <v>266.8</v>
      </c>
      <c r="M57" s="257">
        <v>207</v>
      </c>
      <c r="N57" s="257">
        <v>228</v>
      </c>
      <c r="O57" s="257">
        <v>173.8</v>
      </c>
    </row>
    <row r="58" spans="2:15">
      <c r="B58" s="29"/>
      <c r="C58" s="29"/>
      <c r="D58" s="190" t="s">
        <v>140</v>
      </c>
      <c r="E58" s="182">
        <v>-9.1</v>
      </c>
      <c r="F58" s="182">
        <v>0</v>
      </c>
      <c r="G58" s="182">
        <v>0</v>
      </c>
      <c r="H58" s="182">
        <v>0</v>
      </c>
      <c r="I58" s="182">
        <v>0</v>
      </c>
      <c r="J58" s="182" t="s">
        <v>237</v>
      </c>
      <c r="K58" s="182" t="s">
        <v>237</v>
      </c>
      <c r="L58" s="182" t="s">
        <v>237</v>
      </c>
      <c r="M58" s="258" t="s">
        <v>334</v>
      </c>
      <c r="N58" s="258" t="s">
        <v>334</v>
      </c>
      <c r="O58" s="258" t="s">
        <v>334</v>
      </c>
    </row>
    <row r="59" spans="2:15">
      <c r="B59" s="29"/>
      <c r="C59" s="190" t="s">
        <v>141</v>
      </c>
      <c r="D59" s="173"/>
      <c r="E59" s="182">
        <v>707.1</v>
      </c>
      <c r="F59" s="182">
        <v>702.1</v>
      </c>
      <c r="G59" s="182">
        <v>653</v>
      </c>
      <c r="H59" s="182">
        <v>667</v>
      </c>
      <c r="I59" s="182">
        <v>609.20000000000005</v>
      </c>
      <c r="J59" s="179">
        <v>648.20000000000005</v>
      </c>
      <c r="K59" s="179">
        <v>688</v>
      </c>
      <c r="L59" s="179">
        <v>769.3</v>
      </c>
      <c r="M59" s="237">
        <v>735.4</v>
      </c>
      <c r="N59" s="237">
        <v>755</v>
      </c>
      <c r="O59" s="237">
        <v>700.8</v>
      </c>
    </row>
    <row r="60" spans="2:15">
      <c r="B60" s="29"/>
      <c r="C60" s="29"/>
      <c r="D60" s="98" t="s">
        <v>142</v>
      </c>
      <c r="E60" s="191">
        <v>13.9</v>
      </c>
      <c r="F60" s="191">
        <v>1.5</v>
      </c>
      <c r="G60" s="191">
        <v>-19.600000000000001</v>
      </c>
      <c r="H60" s="191">
        <v>-5.3</v>
      </c>
      <c r="I60" s="191">
        <v>-7.6</v>
      </c>
      <c r="J60" s="191">
        <v>-4.0999999999999996</v>
      </c>
      <c r="K60" s="191">
        <v>6</v>
      </c>
      <c r="L60" s="191">
        <v>4.8</v>
      </c>
      <c r="M60" s="257">
        <v>8.8000000000000007</v>
      </c>
      <c r="N60" s="257">
        <v>0.6</v>
      </c>
      <c r="O60" s="257">
        <v>-0.4</v>
      </c>
    </row>
    <row r="61" spans="2:15">
      <c r="B61" s="29"/>
      <c r="C61" s="29"/>
      <c r="D61" s="98" t="s">
        <v>143</v>
      </c>
      <c r="E61" s="191">
        <v>0</v>
      </c>
      <c r="F61" s="191">
        <v>0</v>
      </c>
      <c r="G61" s="191">
        <v>0</v>
      </c>
      <c r="H61" s="199">
        <v>0</v>
      </c>
      <c r="I61" s="199">
        <v>0</v>
      </c>
      <c r="J61" s="191">
        <v>-0.8</v>
      </c>
      <c r="K61" s="191">
        <v>0.03</v>
      </c>
      <c r="L61" s="191">
        <v>-0.03</v>
      </c>
      <c r="M61" s="257">
        <v>-0.1</v>
      </c>
      <c r="N61" s="257">
        <v>-3.6999999999999998E-2</v>
      </c>
      <c r="O61" s="191">
        <v>0.03</v>
      </c>
    </row>
    <row r="62" spans="2:15">
      <c r="B62" s="29"/>
      <c r="C62" s="29"/>
      <c r="D62" s="98" t="s">
        <v>121</v>
      </c>
      <c r="E62" s="191">
        <v>13.1</v>
      </c>
      <c r="F62" s="191">
        <v>10.7</v>
      </c>
      <c r="G62" s="191">
        <v>-35.6</v>
      </c>
      <c r="H62" s="191">
        <v>-23.7</v>
      </c>
      <c r="I62" s="191">
        <v>-43.6</v>
      </c>
      <c r="J62" s="191">
        <v>-47.7</v>
      </c>
      <c r="K62" s="191">
        <v>-27.7</v>
      </c>
      <c r="L62" s="191">
        <v>8.8000000000000007</v>
      </c>
      <c r="M62" s="257">
        <v>28.8</v>
      </c>
      <c r="N62" s="257">
        <v>19.5</v>
      </c>
      <c r="O62" s="257">
        <v>-33.6</v>
      </c>
    </row>
    <row r="63" spans="2:15">
      <c r="B63" s="29"/>
      <c r="C63" s="29"/>
      <c r="D63" s="190" t="s">
        <v>724</v>
      </c>
      <c r="E63" s="182" t="s">
        <v>334</v>
      </c>
      <c r="F63" s="182" t="s">
        <v>334</v>
      </c>
      <c r="G63" s="182" t="s">
        <v>334</v>
      </c>
      <c r="H63" s="182" t="s">
        <v>334</v>
      </c>
      <c r="I63" s="182" t="s">
        <v>334</v>
      </c>
      <c r="J63" s="182" t="s">
        <v>334</v>
      </c>
      <c r="K63" s="182" t="s">
        <v>334</v>
      </c>
      <c r="L63" s="182">
        <v>2.2999999999999998</v>
      </c>
      <c r="M63" s="258">
        <v>2.9</v>
      </c>
      <c r="N63" s="258">
        <v>1</v>
      </c>
      <c r="O63" s="258">
        <v>0.7</v>
      </c>
    </row>
    <row r="64" spans="2:15">
      <c r="B64" s="29"/>
      <c r="C64" s="190" t="s">
        <v>608</v>
      </c>
      <c r="D64" s="173"/>
      <c r="E64" s="182">
        <v>27</v>
      </c>
      <c r="F64" s="182">
        <v>12.2</v>
      </c>
      <c r="G64" s="182">
        <v>-55.3</v>
      </c>
      <c r="H64" s="182">
        <v>-29</v>
      </c>
      <c r="I64" s="182">
        <v>-51.3</v>
      </c>
      <c r="J64" s="179">
        <v>-52.7</v>
      </c>
      <c r="K64" s="179">
        <v>-21.6</v>
      </c>
      <c r="L64" s="179">
        <v>16.11</v>
      </c>
      <c r="M64" s="237">
        <v>40.4</v>
      </c>
      <c r="N64" s="237">
        <v>21.2</v>
      </c>
      <c r="O64" s="237">
        <v>-33.200000000000003</v>
      </c>
    </row>
    <row r="65" spans="2:15">
      <c r="B65" s="29"/>
      <c r="C65" s="31" t="s">
        <v>180</v>
      </c>
      <c r="D65" s="174"/>
      <c r="E65" s="194">
        <v>0</v>
      </c>
      <c r="F65" s="179">
        <v>0.1</v>
      </c>
      <c r="G65" s="194">
        <v>0</v>
      </c>
      <c r="H65" s="194">
        <v>0</v>
      </c>
      <c r="I65" s="194">
        <v>0</v>
      </c>
      <c r="J65" s="179" t="s">
        <v>237</v>
      </c>
      <c r="K65" s="179" t="s">
        <v>237</v>
      </c>
      <c r="L65" s="179" t="s">
        <v>237</v>
      </c>
      <c r="M65" s="237" t="s">
        <v>334</v>
      </c>
      <c r="N65" s="237" t="s">
        <v>334</v>
      </c>
      <c r="O65" s="237">
        <v>0.01</v>
      </c>
    </row>
    <row r="66" spans="2:15">
      <c r="B66" s="29"/>
      <c r="C66" s="190" t="s">
        <v>742</v>
      </c>
      <c r="E66" s="182">
        <v>8</v>
      </c>
      <c r="F66" s="182">
        <v>57</v>
      </c>
      <c r="G66" s="182">
        <v>59.7</v>
      </c>
      <c r="H66" s="182">
        <v>63.6</v>
      </c>
      <c r="I66" s="182">
        <v>244.1</v>
      </c>
      <c r="J66" s="179">
        <v>224.1</v>
      </c>
      <c r="K66" s="179">
        <v>257.89999999999998</v>
      </c>
      <c r="L66" s="179">
        <v>282.60000000000002</v>
      </c>
      <c r="M66" s="237">
        <v>249.8</v>
      </c>
      <c r="N66" s="237">
        <v>256.7</v>
      </c>
      <c r="O66" s="237">
        <v>264.7</v>
      </c>
    </row>
    <row r="67" spans="2:15">
      <c r="B67" s="55" t="s">
        <v>144</v>
      </c>
      <c r="C67" s="173"/>
      <c r="D67" s="175"/>
      <c r="E67" s="179">
        <v>742.3</v>
      </c>
      <c r="F67" s="179">
        <v>771.5</v>
      </c>
      <c r="G67" s="179">
        <v>657.4</v>
      </c>
      <c r="H67" s="179">
        <v>701.6</v>
      </c>
      <c r="I67" s="179">
        <v>802.1</v>
      </c>
      <c r="J67" s="179">
        <v>819.6</v>
      </c>
      <c r="K67" s="179">
        <v>924.4</v>
      </c>
      <c r="L67" s="179">
        <v>1068</v>
      </c>
      <c r="M67" s="237">
        <v>1025.7</v>
      </c>
      <c r="N67" s="237">
        <v>1033</v>
      </c>
      <c r="O67" s="237">
        <v>932.3</v>
      </c>
    </row>
    <row r="68" spans="2:15">
      <c r="B68" s="169" t="s">
        <v>600</v>
      </c>
      <c r="C68" s="101"/>
    </row>
  </sheetData>
  <phoneticPr fontId="3"/>
  <hyperlinks>
    <hyperlink ref="O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O53"/>
  <sheetViews>
    <sheetView topLeftCell="B1" workbookViewId="0">
      <pane xSplit="3" ySplit="3" topLeftCell="F4" activePane="bottomRight" state="frozen"/>
      <selection activeCell="O50" sqref="O50"/>
      <selection pane="topRight" activeCell="O50" sqref="O50"/>
      <selection pane="bottomLeft" activeCell="O50" sqref="O50"/>
      <selection pane="bottomRight" activeCell="D20" sqref="D20"/>
    </sheetView>
  </sheetViews>
  <sheetFormatPr defaultColWidth="4.25" defaultRowHeight="15"/>
  <cols>
    <col min="1" max="1" width="4.25" style="28" customWidth="1"/>
    <col min="2" max="3" width="2.875" style="28" customWidth="1"/>
    <col min="4" max="4" width="48.375" style="28" customWidth="1"/>
    <col min="5" max="13" width="17.625" style="28" customWidth="1"/>
    <col min="14" max="15" width="17.625" style="226" customWidth="1"/>
    <col min="16" max="16384" width="4.25" style="28"/>
  </cols>
  <sheetData>
    <row r="1" spans="2:15">
      <c r="B1" s="48" t="s">
        <v>549</v>
      </c>
      <c r="C1" s="48"/>
      <c r="D1" s="33"/>
      <c r="E1" s="33"/>
      <c r="I1" s="152"/>
      <c r="J1" s="152"/>
      <c r="K1" s="152"/>
      <c r="L1" s="152"/>
      <c r="N1" s="152"/>
      <c r="O1" s="152" t="s">
        <v>422</v>
      </c>
    </row>
    <row r="2" spans="2:15">
      <c r="B2" s="48" t="s">
        <v>550</v>
      </c>
      <c r="C2" s="48"/>
      <c r="D2" s="33"/>
      <c r="E2" s="34"/>
      <c r="F2" s="34"/>
      <c r="G2" s="34"/>
      <c r="H2" s="34"/>
      <c r="I2" s="34"/>
      <c r="J2" s="34"/>
      <c r="K2" s="34"/>
      <c r="L2" s="34"/>
      <c r="N2" s="34"/>
      <c r="O2" s="34" t="s">
        <v>235</v>
      </c>
    </row>
    <row r="3" spans="2:15">
      <c r="B3" s="139"/>
      <c r="C3" s="171"/>
      <c r="D3" s="140"/>
      <c r="E3" s="134" t="s">
        <v>551</v>
      </c>
      <c r="F3" s="134" t="s">
        <v>552</v>
      </c>
      <c r="G3" s="134" t="s">
        <v>553</v>
      </c>
      <c r="H3" s="134" t="s">
        <v>443</v>
      </c>
      <c r="I3" s="134" t="s">
        <v>554</v>
      </c>
      <c r="J3" s="134" t="s">
        <v>620</v>
      </c>
      <c r="K3" s="134" t="s">
        <v>624</v>
      </c>
      <c r="L3" s="134" t="s">
        <v>635</v>
      </c>
      <c r="M3" s="134" t="s">
        <v>728</v>
      </c>
      <c r="N3" s="134" t="s">
        <v>806</v>
      </c>
      <c r="O3" s="134" t="s">
        <v>812</v>
      </c>
    </row>
    <row r="4" spans="2:15">
      <c r="B4" s="29"/>
      <c r="C4" s="172"/>
      <c r="D4" s="189" t="s">
        <v>555</v>
      </c>
      <c r="E4" s="191">
        <v>68.400000000000006</v>
      </c>
      <c r="F4" s="191">
        <v>93.2</v>
      </c>
      <c r="G4" s="191">
        <v>63.1</v>
      </c>
      <c r="H4" s="191">
        <v>71.900000000000006</v>
      </c>
      <c r="I4" s="191">
        <v>29.7</v>
      </c>
      <c r="J4" s="191">
        <v>22.7</v>
      </c>
      <c r="K4" s="191">
        <v>20.100000000000001</v>
      </c>
      <c r="L4" s="191">
        <v>19.5</v>
      </c>
      <c r="M4" s="257">
        <v>23.4</v>
      </c>
      <c r="N4" s="257">
        <v>29.5</v>
      </c>
      <c r="O4" s="257">
        <v>27.3</v>
      </c>
    </row>
    <row r="5" spans="2:15">
      <c r="B5" s="29"/>
      <c r="C5" s="29"/>
      <c r="D5" s="202" t="s">
        <v>598</v>
      </c>
      <c r="E5" s="191">
        <v>1786</v>
      </c>
      <c r="F5" s="191">
        <v>2053.8000000000002</v>
      </c>
      <c r="G5" s="191">
        <v>0</v>
      </c>
      <c r="H5" s="191">
        <v>0</v>
      </c>
      <c r="I5" s="191">
        <v>0</v>
      </c>
      <c r="J5" s="191" t="s">
        <v>237</v>
      </c>
      <c r="K5" s="191" t="s">
        <v>237</v>
      </c>
      <c r="L5" s="191" t="s">
        <v>237</v>
      </c>
      <c r="M5" s="257" t="s">
        <v>334</v>
      </c>
      <c r="N5" s="257" t="s">
        <v>334</v>
      </c>
      <c r="O5" s="257" t="s">
        <v>826</v>
      </c>
    </row>
    <row r="6" spans="2:15">
      <c r="B6" s="29"/>
      <c r="C6" s="29"/>
      <c r="D6" s="98" t="s">
        <v>556</v>
      </c>
      <c r="E6" s="191">
        <v>0</v>
      </c>
      <c r="F6" s="191">
        <v>0</v>
      </c>
      <c r="G6" s="191">
        <v>634.4</v>
      </c>
      <c r="H6" s="191">
        <v>653.6</v>
      </c>
      <c r="I6" s="191">
        <v>669.1</v>
      </c>
      <c r="J6" s="191">
        <v>721.4</v>
      </c>
      <c r="K6" s="191">
        <v>753.5</v>
      </c>
      <c r="L6" s="191">
        <v>859.4</v>
      </c>
      <c r="M6" s="257">
        <v>864.5</v>
      </c>
      <c r="N6" s="257">
        <v>891</v>
      </c>
      <c r="O6" s="257">
        <v>901.6</v>
      </c>
    </row>
    <row r="7" spans="2:15">
      <c r="B7" s="29"/>
      <c r="C7" s="29"/>
      <c r="D7" s="98" t="s">
        <v>557</v>
      </c>
      <c r="E7" s="191">
        <v>0</v>
      </c>
      <c r="F7" s="191">
        <v>0</v>
      </c>
      <c r="G7" s="191">
        <v>1079.5999999999999</v>
      </c>
      <c r="H7" s="191">
        <v>942.9</v>
      </c>
      <c r="I7" s="191">
        <v>756.2</v>
      </c>
      <c r="J7" s="191">
        <v>623.6</v>
      </c>
      <c r="K7" s="191">
        <v>519.9</v>
      </c>
      <c r="L7" s="191">
        <v>436.2</v>
      </c>
      <c r="M7" s="257">
        <v>364.9</v>
      </c>
      <c r="N7" s="257">
        <v>296.89999999999998</v>
      </c>
      <c r="O7" s="257">
        <v>276.7</v>
      </c>
    </row>
    <row r="8" spans="2:15">
      <c r="B8" s="29"/>
      <c r="C8" s="29"/>
      <c r="D8" s="98" t="s">
        <v>558</v>
      </c>
      <c r="E8" s="191">
        <v>1923.3</v>
      </c>
      <c r="F8" s="191">
        <v>1755.6</v>
      </c>
      <c r="G8" s="191">
        <v>1282.8</v>
      </c>
      <c r="H8" s="191">
        <v>1158.5999999999999</v>
      </c>
      <c r="I8" s="191">
        <v>914.5</v>
      </c>
      <c r="J8" s="191">
        <v>802.5</v>
      </c>
      <c r="K8" s="191">
        <v>703.4</v>
      </c>
      <c r="L8" s="191">
        <v>626.79999999999995</v>
      </c>
      <c r="M8" s="257">
        <v>565</v>
      </c>
      <c r="N8" s="257">
        <v>563.4</v>
      </c>
      <c r="O8" s="257">
        <v>558.70000000000005</v>
      </c>
    </row>
    <row r="9" spans="2:15">
      <c r="B9" s="29"/>
      <c r="C9" s="29"/>
      <c r="D9" s="98" t="s">
        <v>559</v>
      </c>
      <c r="E9" s="191">
        <v>20.7</v>
      </c>
      <c r="F9" s="191">
        <v>30.4</v>
      </c>
      <c r="G9" s="191">
        <v>24.9</v>
      </c>
      <c r="H9" s="191">
        <v>32.299999999999997</v>
      </c>
      <c r="I9" s="191">
        <v>25.2</v>
      </c>
      <c r="J9" s="191">
        <v>15.5</v>
      </c>
      <c r="K9" s="191">
        <v>19.5</v>
      </c>
      <c r="L9" s="191">
        <v>22.1</v>
      </c>
      <c r="M9" s="257">
        <v>29.8</v>
      </c>
      <c r="N9" s="257">
        <v>11.7</v>
      </c>
      <c r="O9" s="257">
        <v>12.2</v>
      </c>
    </row>
    <row r="10" spans="2:15">
      <c r="B10" s="29"/>
      <c r="C10" s="29"/>
      <c r="D10" s="98" t="s">
        <v>621</v>
      </c>
      <c r="E10" s="191" t="s">
        <v>237</v>
      </c>
      <c r="F10" s="191" t="s">
        <v>733</v>
      </c>
      <c r="G10" s="191" t="s">
        <v>366</v>
      </c>
      <c r="H10" s="191" t="s">
        <v>366</v>
      </c>
      <c r="I10" s="191" t="s">
        <v>366</v>
      </c>
      <c r="J10" s="191">
        <v>137.4</v>
      </c>
      <c r="K10" s="191">
        <v>171.2</v>
      </c>
      <c r="L10" s="191">
        <v>210.2</v>
      </c>
      <c r="M10" s="257">
        <v>204.2</v>
      </c>
      <c r="N10" s="257">
        <v>192.2</v>
      </c>
      <c r="O10" s="257">
        <v>168.4</v>
      </c>
    </row>
    <row r="11" spans="2:15">
      <c r="B11" s="29"/>
      <c r="C11" s="29"/>
      <c r="D11" s="98" t="s">
        <v>560</v>
      </c>
      <c r="E11" s="191">
        <v>89.3</v>
      </c>
      <c r="F11" s="191">
        <v>131.5</v>
      </c>
      <c r="G11" s="191">
        <v>138.19999999999999</v>
      </c>
      <c r="H11" s="191">
        <v>149.80000000000001</v>
      </c>
      <c r="I11" s="191">
        <v>127.9</v>
      </c>
      <c r="J11" s="191">
        <v>25</v>
      </c>
      <c r="K11" s="191">
        <v>25.2</v>
      </c>
      <c r="L11" s="191">
        <v>24.9</v>
      </c>
      <c r="M11" s="257">
        <v>26.9</v>
      </c>
      <c r="N11" s="257">
        <v>27.1</v>
      </c>
      <c r="O11" s="257">
        <v>24.9</v>
      </c>
    </row>
    <row r="12" spans="2:15">
      <c r="B12" s="29"/>
      <c r="C12" s="29"/>
      <c r="D12" s="190" t="s">
        <v>561</v>
      </c>
      <c r="E12" s="182">
        <v>-184.4</v>
      </c>
      <c r="F12" s="182">
        <v>-234.3</v>
      </c>
      <c r="G12" s="182">
        <v>-206.9</v>
      </c>
      <c r="H12" s="182">
        <v>-236</v>
      </c>
      <c r="I12" s="182">
        <v>-184.5</v>
      </c>
      <c r="J12" s="182">
        <v>-173.2</v>
      </c>
      <c r="K12" s="182">
        <v>-157.4</v>
      </c>
      <c r="L12" s="182">
        <v>-139.6</v>
      </c>
      <c r="M12" s="258">
        <v>-113</v>
      </c>
      <c r="N12" s="258">
        <v>-69.2</v>
      </c>
      <c r="O12" s="258">
        <v>-61.8</v>
      </c>
    </row>
    <row r="13" spans="2:15">
      <c r="B13" s="29"/>
      <c r="C13" s="55" t="s">
        <v>562</v>
      </c>
      <c r="D13" s="30"/>
      <c r="E13" s="182">
        <v>3703.4</v>
      </c>
      <c r="F13" s="182">
        <v>3830.3</v>
      </c>
      <c r="G13" s="182">
        <v>3016.2</v>
      </c>
      <c r="H13" s="182">
        <v>2773.4</v>
      </c>
      <c r="I13" s="182">
        <v>2338.3000000000002</v>
      </c>
      <c r="J13" s="179">
        <v>2175.1999999999998</v>
      </c>
      <c r="K13" s="179">
        <v>2055.6</v>
      </c>
      <c r="L13" s="179">
        <v>2059.8000000000002</v>
      </c>
      <c r="M13" s="237">
        <v>1965.9</v>
      </c>
      <c r="N13" s="237">
        <v>1942.9</v>
      </c>
      <c r="O13" s="237">
        <v>1908.3</v>
      </c>
    </row>
    <row r="14" spans="2:15">
      <c r="B14" s="29"/>
      <c r="C14" s="172"/>
      <c r="D14" s="189" t="s">
        <v>563</v>
      </c>
      <c r="E14" s="184">
        <v>52.6</v>
      </c>
      <c r="F14" s="184">
        <v>47.8</v>
      </c>
      <c r="G14" s="184">
        <v>33.9</v>
      </c>
      <c r="H14" s="184">
        <v>33.200000000000003</v>
      </c>
      <c r="I14" s="184">
        <v>33.4</v>
      </c>
      <c r="J14" s="191">
        <v>33.200000000000003</v>
      </c>
      <c r="K14" s="191">
        <v>33.4</v>
      </c>
      <c r="L14" s="191">
        <v>33</v>
      </c>
      <c r="M14" s="257">
        <v>32.200000000000003</v>
      </c>
      <c r="N14" s="257">
        <v>32.9</v>
      </c>
      <c r="O14" s="257">
        <v>33.299999999999997</v>
      </c>
    </row>
    <row r="15" spans="2:15">
      <c r="B15" s="29"/>
      <c r="C15" s="29"/>
      <c r="D15" s="98" t="s">
        <v>564</v>
      </c>
      <c r="E15" s="191">
        <v>58.1</v>
      </c>
      <c r="F15" s="191">
        <v>71.3</v>
      </c>
      <c r="G15" s="191">
        <v>71.7</v>
      </c>
      <c r="H15" s="191">
        <v>88.5</v>
      </c>
      <c r="I15" s="191">
        <v>74.3</v>
      </c>
      <c r="J15" s="191">
        <v>68.5</v>
      </c>
      <c r="K15" s="191">
        <v>70.8</v>
      </c>
      <c r="L15" s="191">
        <v>80.099999999999994</v>
      </c>
      <c r="M15" s="257">
        <v>90</v>
      </c>
      <c r="N15" s="257">
        <v>93.6</v>
      </c>
      <c r="O15" s="257">
        <v>98.4</v>
      </c>
    </row>
    <row r="16" spans="2:15">
      <c r="B16" s="29"/>
      <c r="C16" s="29"/>
      <c r="D16" s="190" t="s">
        <v>565</v>
      </c>
      <c r="E16" s="182">
        <v>60.8</v>
      </c>
      <c r="F16" s="182">
        <v>54</v>
      </c>
      <c r="G16" s="182">
        <v>48.7</v>
      </c>
      <c r="H16" s="182">
        <v>41.8</v>
      </c>
      <c r="I16" s="182">
        <v>30.9</v>
      </c>
      <c r="J16" s="182">
        <v>38.9</v>
      </c>
      <c r="K16" s="182">
        <v>39.200000000000003</v>
      </c>
      <c r="L16" s="182">
        <v>40.200000000000003</v>
      </c>
      <c r="M16" s="258">
        <v>33.5</v>
      </c>
      <c r="N16" s="258">
        <v>28</v>
      </c>
      <c r="O16" s="258">
        <v>27.7</v>
      </c>
    </row>
    <row r="17" spans="2:15">
      <c r="B17" s="29"/>
      <c r="C17" s="55" t="s">
        <v>566</v>
      </c>
      <c r="D17" s="30"/>
      <c r="E17" s="182">
        <v>171.5</v>
      </c>
      <c r="F17" s="182">
        <v>173.1</v>
      </c>
      <c r="G17" s="182">
        <v>154.5</v>
      </c>
      <c r="H17" s="182">
        <v>163.6</v>
      </c>
      <c r="I17" s="182">
        <v>138.80000000000001</v>
      </c>
      <c r="J17" s="179">
        <v>140.69999999999999</v>
      </c>
      <c r="K17" s="179">
        <v>143.5</v>
      </c>
      <c r="L17" s="179">
        <v>153.5</v>
      </c>
      <c r="M17" s="237">
        <v>155.80000000000001</v>
      </c>
      <c r="N17" s="237">
        <v>154.69999999999999</v>
      </c>
      <c r="O17" s="237">
        <v>159.5</v>
      </c>
    </row>
    <row r="18" spans="2:15">
      <c r="B18" s="55" t="s">
        <v>567</v>
      </c>
      <c r="C18" s="173"/>
      <c r="D18" s="30"/>
      <c r="E18" s="182">
        <v>3875</v>
      </c>
      <c r="F18" s="182">
        <v>4003.5</v>
      </c>
      <c r="G18" s="182">
        <v>3170.8</v>
      </c>
      <c r="H18" s="182">
        <v>2937</v>
      </c>
      <c r="I18" s="182">
        <v>2477.1</v>
      </c>
      <c r="J18" s="179">
        <v>2316</v>
      </c>
      <c r="K18" s="179">
        <v>2199.1999999999998</v>
      </c>
      <c r="L18" s="179">
        <v>2213.3000000000002</v>
      </c>
      <c r="M18" s="237">
        <v>2121.8000000000002</v>
      </c>
      <c r="N18" s="237">
        <v>2097.6</v>
      </c>
      <c r="O18" s="237">
        <v>2067.8000000000002</v>
      </c>
    </row>
    <row r="19" spans="2:15">
      <c r="B19" s="29"/>
      <c r="C19" s="29"/>
      <c r="D19" s="189" t="s">
        <v>568</v>
      </c>
      <c r="E19" s="191">
        <v>3.2</v>
      </c>
      <c r="F19" s="191">
        <v>1.2</v>
      </c>
      <c r="G19" s="199">
        <v>0</v>
      </c>
      <c r="H19" s="199">
        <v>0</v>
      </c>
      <c r="I19" s="191">
        <v>0.03</v>
      </c>
      <c r="J19" s="191">
        <v>0.03</v>
      </c>
      <c r="K19" s="222">
        <v>0</v>
      </c>
      <c r="L19" s="222">
        <v>0</v>
      </c>
      <c r="M19" s="259">
        <v>0.04</v>
      </c>
      <c r="N19" s="259">
        <v>1E-3</v>
      </c>
      <c r="O19" s="259">
        <f>ROUNDDOWN(0.08,1)</f>
        <v>0</v>
      </c>
    </row>
    <row r="20" spans="2:15">
      <c r="B20" s="29"/>
      <c r="C20" s="29"/>
      <c r="D20" s="98" t="s">
        <v>569</v>
      </c>
      <c r="E20" s="191">
        <v>120.7</v>
      </c>
      <c r="F20" s="191">
        <v>228.1</v>
      </c>
      <c r="G20" s="191">
        <v>0</v>
      </c>
      <c r="H20" s="191">
        <v>0</v>
      </c>
      <c r="I20" s="191">
        <v>0</v>
      </c>
      <c r="J20" s="191" t="s">
        <v>237</v>
      </c>
      <c r="K20" s="191" t="s">
        <v>237</v>
      </c>
      <c r="L20" s="191" t="s">
        <v>237</v>
      </c>
      <c r="M20" s="257" t="s">
        <v>334</v>
      </c>
      <c r="N20" s="257" t="s">
        <v>334</v>
      </c>
      <c r="O20" s="257" t="s">
        <v>826</v>
      </c>
    </row>
    <row r="21" spans="2:15">
      <c r="B21" s="29"/>
      <c r="C21" s="29"/>
      <c r="D21" s="98" t="s">
        <v>570</v>
      </c>
      <c r="E21" s="191">
        <v>0</v>
      </c>
      <c r="F21" s="191">
        <v>0</v>
      </c>
      <c r="G21" s="191">
        <v>226.7</v>
      </c>
      <c r="H21" s="191">
        <v>243.5</v>
      </c>
      <c r="I21" s="191">
        <v>220.8</v>
      </c>
      <c r="J21" s="191">
        <v>249.9</v>
      </c>
      <c r="K21" s="191">
        <v>269.60000000000002</v>
      </c>
      <c r="L21" s="191">
        <v>348.9</v>
      </c>
      <c r="M21" s="257">
        <v>306.5</v>
      </c>
      <c r="N21" s="257">
        <v>327.60000000000002</v>
      </c>
      <c r="O21" s="257">
        <v>289.5</v>
      </c>
    </row>
    <row r="22" spans="2:15">
      <c r="B22" s="29"/>
      <c r="C22" s="29"/>
      <c r="D22" s="98" t="s">
        <v>571</v>
      </c>
      <c r="E22" s="191">
        <v>1923.3</v>
      </c>
      <c r="F22" s="191">
        <v>1755.6</v>
      </c>
      <c r="G22" s="191">
        <v>1282.8</v>
      </c>
      <c r="H22" s="191">
        <v>1158.5999999999999</v>
      </c>
      <c r="I22" s="191">
        <v>914.5</v>
      </c>
      <c r="J22" s="191">
        <v>802.5</v>
      </c>
      <c r="K22" s="191">
        <v>703.4</v>
      </c>
      <c r="L22" s="191">
        <v>626.79999999999995</v>
      </c>
      <c r="M22" s="257">
        <v>565</v>
      </c>
      <c r="N22" s="257">
        <v>563.4</v>
      </c>
      <c r="O22" s="257">
        <v>558.70000000000005</v>
      </c>
    </row>
    <row r="23" spans="2:15">
      <c r="B23" s="29"/>
      <c r="C23" s="29"/>
      <c r="D23" s="98" t="s">
        <v>572</v>
      </c>
      <c r="E23" s="191">
        <v>279.60000000000002</v>
      </c>
      <c r="F23" s="191">
        <v>353</v>
      </c>
      <c r="G23" s="191">
        <v>123.6</v>
      </c>
      <c r="H23" s="191">
        <v>106.1</v>
      </c>
      <c r="I23" s="191">
        <v>110</v>
      </c>
      <c r="J23" s="191">
        <v>145.80000000000001</v>
      </c>
      <c r="K23" s="191">
        <v>59.3</v>
      </c>
      <c r="L23" s="191">
        <v>98.8</v>
      </c>
      <c r="M23" s="257">
        <v>115</v>
      </c>
      <c r="N23" s="257">
        <v>147.5</v>
      </c>
      <c r="O23" s="257">
        <v>139</v>
      </c>
    </row>
    <row r="24" spans="2:15">
      <c r="B24" s="29"/>
      <c r="C24" s="29"/>
      <c r="D24" s="98" t="s">
        <v>573</v>
      </c>
      <c r="E24" s="191">
        <v>0</v>
      </c>
      <c r="F24" s="191">
        <v>5</v>
      </c>
      <c r="G24" s="191">
        <v>0</v>
      </c>
      <c r="H24" s="191">
        <v>40</v>
      </c>
      <c r="I24" s="191">
        <v>0</v>
      </c>
      <c r="J24" s="191" t="s">
        <v>237</v>
      </c>
      <c r="K24" s="191" t="s">
        <v>237</v>
      </c>
      <c r="L24" s="191" t="s">
        <v>237</v>
      </c>
      <c r="M24" s="257" t="s">
        <v>334</v>
      </c>
      <c r="N24" s="257" t="s">
        <v>334</v>
      </c>
      <c r="O24" s="257" t="s">
        <v>826</v>
      </c>
    </row>
    <row r="25" spans="2:15">
      <c r="B25" s="29"/>
      <c r="C25" s="29"/>
      <c r="D25" s="98" t="s">
        <v>574</v>
      </c>
      <c r="E25" s="191">
        <v>95.9</v>
      </c>
      <c r="F25" s="191">
        <v>213.8</v>
      </c>
      <c r="G25" s="191">
        <v>384.9</v>
      </c>
      <c r="H25" s="191">
        <v>227.7</v>
      </c>
      <c r="I25" s="191">
        <v>109.7</v>
      </c>
      <c r="J25" s="191">
        <v>166.7</v>
      </c>
      <c r="K25" s="191">
        <v>159</v>
      </c>
      <c r="L25" s="191">
        <v>189.7</v>
      </c>
      <c r="M25" s="257">
        <v>45.3</v>
      </c>
      <c r="N25" s="257">
        <v>42.5</v>
      </c>
      <c r="O25" s="257">
        <v>70</v>
      </c>
    </row>
    <row r="26" spans="2:15">
      <c r="B26" s="29"/>
      <c r="C26" s="29"/>
      <c r="D26" s="98" t="s">
        <v>575</v>
      </c>
      <c r="E26" s="191">
        <v>328</v>
      </c>
      <c r="F26" s="191">
        <v>252.6</v>
      </c>
      <c r="G26" s="191">
        <v>228.7</v>
      </c>
      <c r="H26" s="191">
        <v>157.9</v>
      </c>
      <c r="I26" s="191">
        <v>62.9</v>
      </c>
      <c r="J26" s="191" t="s">
        <v>237</v>
      </c>
      <c r="K26" s="191" t="s">
        <v>237</v>
      </c>
      <c r="L26" s="191" t="s">
        <v>237</v>
      </c>
      <c r="M26" s="257" t="s">
        <v>334</v>
      </c>
      <c r="N26" s="257">
        <v>9.9</v>
      </c>
      <c r="O26" s="257">
        <v>117.9</v>
      </c>
    </row>
    <row r="27" spans="2:15">
      <c r="B27" s="29"/>
      <c r="C27" s="29"/>
      <c r="D27" s="98" t="s">
        <v>576</v>
      </c>
      <c r="E27" s="191">
        <v>3</v>
      </c>
      <c r="F27" s="191">
        <v>0.9</v>
      </c>
      <c r="G27" s="191">
        <v>0.1</v>
      </c>
      <c r="H27" s="191">
        <v>0.2</v>
      </c>
      <c r="I27" s="191">
        <v>0.1</v>
      </c>
      <c r="J27" s="191">
        <v>0.5</v>
      </c>
      <c r="K27" s="191">
        <v>0.8</v>
      </c>
      <c r="L27" s="191">
        <v>0.2</v>
      </c>
      <c r="M27" s="257">
        <v>0.3</v>
      </c>
      <c r="N27" s="257">
        <v>0.2</v>
      </c>
      <c r="O27" s="257">
        <v>0.3</v>
      </c>
    </row>
    <row r="28" spans="2:15">
      <c r="B28" s="29"/>
      <c r="C28" s="29"/>
      <c r="D28" s="98" t="s">
        <v>577</v>
      </c>
      <c r="E28" s="191">
        <v>4.5</v>
      </c>
      <c r="F28" s="191">
        <v>3.9</v>
      </c>
      <c r="G28" s="191">
        <v>3.1</v>
      </c>
      <c r="H28" s="191">
        <v>1.7</v>
      </c>
      <c r="I28" s="191">
        <v>1.9</v>
      </c>
      <c r="J28" s="191">
        <v>2.8</v>
      </c>
      <c r="K28" s="191">
        <v>2.9</v>
      </c>
      <c r="L28" s="191">
        <v>3.2</v>
      </c>
      <c r="M28" s="257">
        <v>3.3</v>
      </c>
      <c r="N28" s="257">
        <v>3.3</v>
      </c>
      <c r="O28" s="257">
        <v>3.3</v>
      </c>
    </row>
    <row r="29" spans="2:15">
      <c r="B29" s="29"/>
      <c r="C29" s="29"/>
      <c r="D29" s="98" t="s">
        <v>578</v>
      </c>
      <c r="E29" s="191">
        <v>5</v>
      </c>
      <c r="F29" s="191">
        <v>7.4</v>
      </c>
      <c r="G29" s="191">
        <v>7.9</v>
      </c>
      <c r="H29" s="191">
        <v>7.8</v>
      </c>
      <c r="I29" s="191">
        <v>7.6</v>
      </c>
      <c r="J29" s="191">
        <v>5.8</v>
      </c>
      <c r="K29" s="191">
        <v>6.5</v>
      </c>
      <c r="L29" s="191">
        <v>6.3</v>
      </c>
      <c r="M29" s="257">
        <v>6</v>
      </c>
      <c r="N29" s="257">
        <v>6.3</v>
      </c>
      <c r="O29" s="257">
        <v>7.8</v>
      </c>
    </row>
    <row r="30" spans="2:15">
      <c r="B30" s="29"/>
      <c r="C30" s="29"/>
      <c r="D30" s="98" t="s">
        <v>579</v>
      </c>
      <c r="E30" s="191">
        <v>0</v>
      </c>
      <c r="F30" s="191">
        <v>22.8</v>
      </c>
      <c r="G30" s="191">
        <v>0</v>
      </c>
      <c r="H30" s="191">
        <v>0</v>
      </c>
      <c r="I30" s="191">
        <v>0</v>
      </c>
      <c r="J30" s="191" t="s">
        <v>237</v>
      </c>
      <c r="K30" s="191" t="s">
        <v>237</v>
      </c>
      <c r="L30" s="191" t="s">
        <v>237</v>
      </c>
      <c r="M30" s="257" t="s">
        <v>334</v>
      </c>
      <c r="N30" s="257" t="s">
        <v>334</v>
      </c>
      <c r="O30" s="257" t="s">
        <v>826</v>
      </c>
    </row>
    <row r="31" spans="2:15">
      <c r="B31" s="29"/>
      <c r="C31" s="29"/>
      <c r="D31" s="190" t="s">
        <v>560</v>
      </c>
      <c r="E31" s="182">
        <v>165.9</v>
      </c>
      <c r="F31" s="182">
        <v>201.1</v>
      </c>
      <c r="G31" s="182">
        <v>200.9</v>
      </c>
      <c r="H31" s="182">
        <v>200.1</v>
      </c>
      <c r="I31" s="182">
        <v>213.9</v>
      </c>
      <c r="J31" s="182">
        <v>262.7</v>
      </c>
      <c r="K31" s="182">
        <v>325.3</v>
      </c>
      <c r="L31" s="182">
        <v>100.8</v>
      </c>
      <c r="M31" s="258">
        <v>97.4</v>
      </c>
      <c r="N31" s="258">
        <v>101.8</v>
      </c>
      <c r="O31" s="258">
        <v>90.7</v>
      </c>
    </row>
    <row r="32" spans="2:15">
      <c r="B32" s="29"/>
      <c r="C32" s="55" t="s">
        <v>580</v>
      </c>
      <c r="D32" s="175"/>
      <c r="E32" s="179">
        <v>2929.4</v>
      </c>
      <c r="F32" s="179">
        <v>3046</v>
      </c>
      <c r="G32" s="179">
        <v>2459.1</v>
      </c>
      <c r="H32" s="179">
        <v>2144.1</v>
      </c>
      <c r="I32" s="179">
        <v>1641.8</v>
      </c>
      <c r="J32" s="179">
        <v>1637.1</v>
      </c>
      <c r="K32" s="179">
        <v>1527.2</v>
      </c>
      <c r="L32" s="179">
        <v>1641.2</v>
      </c>
      <c r="M32" s="237">
        <v>1494.8</v>
      </c>
      <c r="N32" s="237">
        <v>1516.8</v>
      </c>
      <c r="O32" s="237">
        <v>1521.5</v>
      </c>
    </row>
    <row r="33" spans="2:15">
      <c r="B33" s="29"/>
      <c r="C33" s="29"/>
      <c r="D33" s="98" t="s">
        <v>581</v>
      </c>
      <c r="E33" s="191">
        <v>40</v>
      </c>
      <c r="F33" s="191">
        <v>40</v>
      </c>
      <c r="G33" s="191">
        <v>40</v>
      </c>
      <c r="H33" s="191">
        <v>0</v>
      </c>
      <c r="I33" s="191">
        <v>0</v>
      </c>
      <c r="J33" s="191" t="s">
        <v>237</v>
      </c>
      <c r="K33" s="191" t="s">
        <v>366</v>
      </c>
      <c r="L33" s="191" t="s">
        <v>366</v>
      </c>
      <c r="M33" s="257" t="s">
        <v>334</v>
      </c>
      <c r="N33" s="257" t="s">
        <v>334</v>
      </c>
      <c r="O33" s="257" t="s">
        <v>826</v>
      </c>
    </row>
    <row r="34" spans="2:15">
      <c r="B34" s="29"/>
      <c r="C34" s="29"/>
      <c r="D34" s="98" t="s">
        <v>582</v>
      </c>
      <c r="E34" s="191">
        <v>771.4</v>
      </c>
      <c r="F34" s="191">
        <v>693.6</v>
      </c>
      <c r="G34" s="191">
        <v>437.1</v>
      </c>
      <c r="H34" s="191">
        <v>599.5</v>
      </c>
      <c r="I34" s="191">
        <v>556.70000000000005</v>
      </c>
      <c r="J34" s="191">
        <v>407.3</v>
      </c>
      <c r="K34" s="191">
        <v>390.5</v>
      </c>
      <c r="L34" s="191">
        <v>290</v>
      </c>
      <c r="M34" s="257">
        <v>347.1</v>
      </c>
      <c r="N34" s="257">
        <v>333.8</v>
      </c>
      <c r="O34" s="257">
        <v>309.2</v>
      </c>
    </row>
    <row r="35" spans="2:15">
      <c r="B35" s="29"/>
      <c r="C35" s="29"/>
      <c r="D35" s="98" t="s">
        <v>583</v>
      </c>
      <c r="E35" s="191">
        <v>7.4</v>
      </c>
      <c r="F35" s="191">
        <v>4.3</v>
      </c>
      <c r="G35" s="191">
        <v>3.2</v>
      </c>
      <c r="H35" s="191">
        <v>3</v>
      </c>
      <c r="I35" s="191">
        <v>2.2999999999999998</v>
      </c>
      <c r="J35" s="191">
        <v>2.1</v>
      </c>
      <c r="K35" s="191">
        <v>2.2999999999999998</v>
      </c>
      <c r="L35" s="191" t="s">
        <v>334</v>
      </c>
      <c r="M35" s="257" t="s">
        <v>334</v>
      </c>
      <c r="N35" s="257" t="s">
        <v>334</v>
      </c>
      <c r="O35" s="257" t="s">
        <v>826</v>
      </c>
    </row>
    <row r="36" spans="2:15">
      <c r="B36" s="29"/>
      <c r="C36" s="29"/>
      <c r="D36" s="98" t="s">
        <v>584</v>
      </c>
      <c r="E36" s="191">
        <v>0.2</v>
      </c>
      <c r="F36" s="191">
        <v>0.3</v>
      </c>
      <c r="G36" s="191">
        <v>0.3</v>
      </c>
      <c r="H36" s="191">
        <v>0.1</v>
      </c>
      <c r="I36" s="191">
        <v>0.1</v>
      </c>
      <c r="J36" s="191">
        <v>0.1</v>
      </c>
      <c r="K36" s="191">
        <v>0.1</v>
      </c>
      <c r="L36" s="191">
        <v>0.2</v>
      </c>
      <c r="M36" s="257">
        <v>0.2</v>
      </c>
      <c r="N36" s="257">
        <v>0.2</v>
      </c>
      <c r="O36" s="257">
        <v>0.2</v>
      </c>
    </row>
    <row r="37" spans="2:15">
      <c r="B37" s="29"/>
      <c r="C37" s="29"/>
      <c r="D37" s="57" t="s">
        <v>585</v>
      </c>
      <c r="E37" s="191">
        <v>19.100000000000001</v>
      </c>
      <c r="F37" s="191">
        <v>36</v>
      </c>
      <c r="G37" s="191">
        <v>37.4</v>
      </c>
      <c r="H37" s="191">
        <v>43.6</v>
      </c>
      <c r="I37" s="191">
        <v>136.69999999999999</v>
      </c>
      <c r="J37" s="191">
        <v>99.2</v>
      </c>
      <c r="K37" s="191">
        <v>77.400000000000006</v>
      </c>
      <c r="L37" s="191">
        <v>53.9</v>
      </c>
      <c r="M37" s="257">
        <v>36.200000000000003</v>
      </c>
      <c r="N37" s="257">
        <v>47.1</v>
      </c>
      <c r="O37" s="257">
        <v>36.9</v>
      </c>
    </row>
    <row r="38" spans="2:15">
      <c r="B38" s="29"/>
      <c r="C38" s="29"/>
      <c r="D38" s="57" t="s">
        <v>586</v>
      </c>
      <c r="E38" s="191">
        <v>0</v>
      </c>
      <c r="F38" s="191">
        <v>2.6</v>
      </c>
      <c r="G38" s="191">
        <v>2.8</v>
      </c>
      <c r="H38" s="191">
        <v>3.1</v>
      </c>
      <c r="I38" s="191">
        <v>3.2</v>
      </c>
      <c r="J38" s="191">
        <v>3.4</v>
      </c>
      <c r="K38" s="191">
        <v>4.2</v>
      </c>
      <c r="L38" s="191">
        <v>4.7</v>
      </c>
      <c r="M38" s="257">
        <v>5</v>
      </c>
      <c r="N38" s="257">
        <v>4.8</v>
      </c>
      <c r="O38" s="257">
        <v>4.3</v>
      </c>
    </row>
    <row r="39" spans="2:15" s="232" customFormat="1">
      <c r="B39" s="229"/>
      <c r="C39" s="229"/>
      <c r="D39" s="230" t="s">
        <v>641</v>
      </c>
      <c r="E39" s="231" t="s">
        <v>334</v>
      </c>
      <c r="F39" s="231" t="s">
        <v>334</v>
      </c>
      <c r="G39" s="231" t="s">
        <v>334</v>
      </c>
      <c r="H39" s="231" t="s">
        <v>334</v>
      </c>
      <c r="I39" s="231" t="s">
        <v>334</v>
      </c>
      <c r="J39" s="231" t="s">
        <v>334</v>
      </c>
      <c r="K39" s="231" t="s">
        <v>334</v>
      </c>
      <c r="L39" s="191">
        <v>0.6</v>
      </c>
      <c r="M39" s="257">
        <v>0.4</v>
      </c>
      <c r="N39" s="257">
        <v>0.5</v>
      </c>
      <c r="O39" s="257">
        <v>0.4</v>
      </c>
    </row>
    <row r="40" spans="2:15">
      <c r="B40" s="29"/>
      <c r="C40" s="29"/>
      <c r="D40" s="190" t="s">
        <v>560</v>
      </c>
      <c r="E40" s="182">
        <v>1</v>
      </c>
      <c r="F40" s="182">
        <v>1.4</v>
      </c>
      <c r="G40" s="182">
        <v>4.7</v>
      </c>
      <c r="H40" s="182">
        <v>3.5</v>
      </c>
      <c r="I40" s="182">
        <v>4.3</v>
      </c>
      <c r="J40" s="182">
        <v>5.0999999999999996</v>
      </c>
      <c r="K40" s="182">
        <v>4.4000000000000004</v>
      </c>
      <c r="L40" s="182">
        <v>4.4000000000000004</v>
      </c>
      <c r="M40" s="258">
        <v>4.3</v>
      </c>
      <c r="N40" s="258">
        <v>4.7</v>
      </c>
      <c r="O40" s="258">
        <v>4.4000000000000004</v>
      </c>
    </row>
    <row r="41" spans="2:15">
      <c r="B41" s="29"/>
      <c r="C41" s="55" t="s">
        <v>587</v>
      </c>
      <c r="D41" s="30"/>
      <c r="E41" s="182">
        <v>839.3</v>
      </c>
      <c r="F41" s="182">
        <v>778.3</v>
      </c>
      <c r="G41" s="182">
        <v>525.6</v>
      </c>
      <c r="H41" s="182">
        <v>653.1</v>
      </c>
      <c r="I41" s="182">
        <v>703.5</v>
      </c>
      <c r="J41" s="179">
        <v>517.5</v>
      </c>
      <c r="K41" s="179">
        <v>479.2</v>
      </c>
      <c r="L41" s="179">
        <v>354.1</v>
      </c>
      <c r="M41" s="237">
        <v>393.3</v>
      </c>
      <c r="N41" s="237">
        <v>391.3</v>
      </c>
      <c r="O41" s="237">
        <v>355.5</v>
      </c>
    </row>
    <row r="42" spans="2:15">
      <c r="B42" s="55" t="s">
        <v>588</v>
      </c>
      <c r="C42" s="173"/>
      <c r="D42" s="30"/>
      <c r="E42" s="182">
        <v>3768.8</v>
      </c>
      <c r="F42" s="182">
        <v>3824.4</v>
      </c>
      <c r="G42" s="182">
        <v>2984.8</v>
      </c>
      <c r="H42" s="182">
        <v>2797.2</v>
      </c>
      <c r="I42" s="182">
        <v>2345.3000000000002</v>
      </c>
      <c r="J42" s="179">
        <v>2154.6999999999998</v>
      </c>
      <c r="K42" s="179">
        <v>2006.4</v>
      </c>
      <c r="L42" s="179">
        <v>1995.4</v>
      </c>
      <c r="M42" s="237">
        <v>1888.1</v>
      </c>
      <c r="N42" s="237">
        <v>1908.1</v>
      </c>
      <c r="O42" s="237">
        <v>1877</v>
      </c>
    </row>
    <row r="43" spans="2:15">
      <c r="B43" s="29"/>
      <c r="C43" s="29"/>
      <c r="D43" s="189" t="s">
        <v>589</v>
      </c>
      <c r="E43" s="191">
        <v>101.7</v>
      </c>
      <c r="F43" s="191">
        <v>109.3</v>
      </c>
      <c r="G43" s="191">
        <v>109.3</v>
      </c>
      <c r="H43" s="191">
        <v>109.3</v>
      </c>
      <c r="I43" s="191">
        <v>109.3</v>
      </c>
      <c r="J43" s="191">
        <v>109.3</v>
      </c>
      <c r="K43" s="191">
        <v>109.3</v>
      </c>
      <c r="L43" s="191">
        <v>109.3</v>
      </c>
      <c r="M43" s="257">
        <v>109.3</v>
      </c>
      <c r="N43" s="257">
        <v>109.3</v>
      </c>
      <c r="O43" s="257">
        <v>109.3</v>
      </c>
    </row>
    <row r="44" spans="2:15">
      <c r="B44" s="29"/>
      <c r="C44" s="29"/>
      <c r="D44" s="98" t="s">
        <v>590</v>
      </c>
      <c r="E44" s="191">
        <v>7.4</v>
      </c>
      <c r="F44" s="191">
        <v>133.5</v>
      </c>
      <c r="G44" s="191">
        <v>133.5</v>
      </c>
      <c r="H44" s="191">
        <v>133.5</v>
      </c>
      <c r="I44" s="191">
        <v>133.5</v>
      </c>
      <c r="J44" s="191">
        <v>133.5</v>
      </c>
      <c r="K44" s="191">
        <v>133.5</v>
      </c>
      <c r="L44" s="191">
        <v>133.5</v>
      </c>
      <c r="M44" s="257">
        <v>133.5</v>
      </c>
      <c r="N44" s="257">
        <v>133.5</v>
      </c>
      <c r="O44" s="257">
        <v>133.5</v>
      </c>
    </row>
    <row r="45" spans="2:15">
      <c r="B45" s="29"/>
      <c r="C45" s="29"/>
      <c r="D45" s="98" t="s">
        <v>591</v>
      </c>
      <c r="E45" s="191">
        <v>-11.8</v>
      </c>
      <c r="F45" s="191">
        <v>-66.2</v>
      </c>
      <c r="G45" s="191">
        <v>-57.4</v>
      </c>
      <c r="H45" s="191">
        <v>-103.7</v>
      </c>
      <c r="I45" s="191">
        <v>-110.5</v>
      </c>
      <c r="J45" s="191">
        <v>-81.8</v>
      </c>
      <c r="K45" s="191">
        <v>-50.1</v>
      </c>
      <c r="L45" s="191">
        <v>-25.1</v>
      </c>
      <c r="M45" s="257">
        <v>-10.4</v>
      </c>
      <c r="N45" s="257">
        <v>-51.3</v>
      </c>
      <c r="O45" s="257">
        <v>-50.2</v>
      </c>
    </row>
    <row r="46" spans="2:15">
      <c r="B46" s="29"/>
      <c r="C46" s="29"/>
      <c r="D46" s="190" t="s">
        <v>592</v>
      </c>
      <c r="E46" s="182">
        <v>-0.2</v>
      </c>
      <c r="F46" s="182">
        <v>-0.2</v>
      </c>
      <c r="G46" s="182">
        <v>0</v>
      </c>
      <c r="H46" s="182">
        <v>0</v>
      </c>
      <c r="I46" s="182">
        <v>0</v>
      </c>
      <c r="J46" s="182" t="s">
        <v>237</v>
      </c>
      <c r="K46" s="182" t="s">
        <v>366</v>
      </c>
      <c r="L46" s="182" t="s">
        <v>366</v>
      </c>
      <c r="M46" s="258" t="s">
        <v>334</v>
      </c>
      <c r="N46" s="258" t="s">
        <v>334</v>
      </c>
      <c r="O46" s="258" t="s">
        <v>826</v>
      </c>
    </row>
    <row r="47" spans="2:15">
      <c r="B47" s="29"/>
      <c r="C47" s="190" t="s">
        <v>593</v>
      </c>
      <c r="D47" s="173"/>
      <c r="E47" s="182">
        <v>97.1</v>
      </c>
      <c r="F47" s="182">
        <v>176.3</v>
      </c>
      <c r="G47" s="182">
        <v>185.3</v>
      </c>
      <c r="H47" s="182">
        <v>139.1</v>
      </c>
      <c r="I47" s="182">
        <v>132.19999999999999</v>
      </c>
      <c r="J47" s="179">
        <v>161</v>
      </c>
      <c r="K47" s="179">
        <v>192.6</v>
      </c>
      <c r="L47" s="179">
        <v>217.7</v>
      </c>
      <c r="M47" s="237">
        <v>232.3</v>
      </c>
      <c r="N47" s="237">
        <v>191.4</v>
      </c>
      <c r="O47" s="237">
        <v>192.5</v>
      </c>
    </row>
    <row r="48" spans="2:15">
      <c r="B48" s="29"/>
      <c r="C48" s="29"/>
      <c r="D48" s="57" t="s">
        <v>594</v>
      </c>
      <c r="E48" s="191">
        <v>5.3</v>
      </c>
      <c r="F48" s="191">
        <v>3.4</v>
      </c>
      <c r="G48" s="191">
        <v>1.2</v>
      </c>
      <c r="H48" s="191">
        <v>1.2</v>
      </c>
      <c r="I48" s="201">
        <v>0</v>
      </c>
      <c r="J48" s="191">
        <v>0.6</v>
      </c>
      <c r="K48" s="191">
        <v>0.5</v>
      </c>
      <c r="L48" s="191">
        <v>0.7</v>
      </c>
      <c r="M48" s="257">
        <v>1.4</v>
      </c>
      <c r="N48" s="257">
        <v>0.5</v>
      </c>
      <c r="O48" s="257">
        <v>0.5</v>
      </c>
    </row>
    <row r="49" spans="2:15">
      <c r="B49" s="29"/>
      <c r="C49" s="29"/>
      <c r="D49" s="98" t="s">
        <v>595</v>
      </c>
      <c r="E49" s="191">
        <v>-0.1</v>
      </c>
      <c r="F49" s="191">
        <v>-0.6</v>
      </c>
      <c r="G49" s="191">
        <v>-0.5</v>
      </c>
      <c r="H49" s="191">
        <v>-0.4</v>
      </c>
      <c r="I49" s="191">
        <v>-0.2</v>
      </c>
      <c r="J49" s="191">
        <v>-0.1</v>
      </c>
      <c r="K49" s="191">
        <v>-0.3</v>
      </c>
      <c r="L49" s="191">
        <v>-0.9</v>
      </c>
      <c r="M49" s="257">
        <v>-1.3</v>
      </c>
      <c r="N49" s="257">
        <v>-1.8</v>
      </c>
      <c r="O49" s="257">
        <v>-1.6</v>
      </c>
    </row>
    <row r="50" spans="2:15">
      <c r="B50" s="29"/>
      <c r="C50" s="29"/>
      <c r="D50" s="190" t="s">
        <v>596</v>
      </c>
      <c r="E50" s="200">
        <v>0</v>
      </c>
      <c r="F50" s="203">
        <v>0</v>
      </c>
      <c r="G50" s="182">
        <v>-0.1</v>
      </c>
      <c r="H50" s="182">
        <v>-0.1</v>
      </c>
      <c r="I50" s="182">
        <v>-0.1</v>
      </c>
      <c r="J50" s="182">
        <v>-0.1</v>
      </c>
      <c r="K50" s="182">
        <v>-0.1</v>
      </c>
      <c r="L50" s="182">
        <v>-0.1</v>
      </c>
      <c r="M50" s="258">
        <v>-0.1</v>
      </c>
      <c r="N50" s="258">
        <v>-0.1</v>
      </c>
      <c r="O50" s="258">
        <v>-0.1</v>
      </c>
    </row>
    <row r="51" spans="2:15">
      <c r="B51" s="29"/>
      <c r="C51" s="190" t="s">
        <v>607</v>
      </c>
      <c r="D51" s="173"/>
      <c r="E51" s="182">
        <v>5.2</v>
      </c>
      <c r="F51" s="182">
        <v>2.8</v>
      </c>
      <c r="G51" s="182">
        <v>0.5</v>
      </c>
      <c r="H51" s="182">
        <v>0.6</v>
      </c>
      <c r="I51" s="182">
        <v>-0.4</v>
      </c>
      <c r="J51" s="179">
        <v>0.2</v>
      </c>
      <c r="K51" s="182">
        <v>0.1</v>
      </c>
      <c r="L51" s="182">
        <v>0.1</v>
      </c>
      <c r="M51" s="258">
        <v>1.3</v>
      </c>
      <c r="N51" s="258">
        <v>-1.9</v>
      </c>
      <c r="O51" s="258">
        <v>-1.8</v>
      </c>
    </row>
    <row r="52" spans="2:15">
      <c r="B52" s="55" t="s">
        <v>597</v>
      </c>
      <c r="C52" s="173"/>
      <c r="D52" s="175"/>
      <c r="E52" s="179">
        <v>106.2</v>
      </c>
      <c r="F52" s="179">
        <v>179.1</v>
      </c>
      <c r="G52" s="179">
        <v>185.9</v>
      </c>
      <c r="H52" s="179">
        <v>139.69999999999999</v>
      </c>
      <c r="I52" s="179">
        <v>131.69999999999999</v>
      </c>
      <c r="J52" s="179">
        <v>161.19999999999999</v>
      </c>
      <c r="K52" s="182">
        <v>192.7</v>
      </c>
      <c r="L52" s="182">
        <v>217.9</v>
      </c>
      <c r="M52" s="258">
        <v>233.7</v>
      </c>
      <c r="N52" s="258">
        <v>189.5</v>
      </c>
      <c r="O52" s="258">
        <v>190.7</v>
      </c>
    </row>
    <row r="53" spans="2:15">
      <c r="B53" s="169" t="s">
        <v>601</v>
      </c>
      <c r="C53" s="101"/>
    </row>
  </sheetData>
  <phoneticPr fontId="3"/>
  <hyperlinks>
    <hyperlink ref="O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O66"/>
  <sheetViews>
    <sheetView topLeftCell="B1" workbookViewId="0">
      <pane xSplit="3" ySplit="3" topLeftCell="F4" activePane="bottomRight" state="frozen"/>
      <selection activeCell="O50" sqref="O50"/>
      <selection pane="topRight" activeCell="O50" sqref="O50"/>
      <selection pane="bottomLeft" activeCell="O50" sqref="O50"/>
      <selection pane="bottomRight" activeCell="E1" sqref="E1"/>
    </sheetView>
  </sheetViews>
  <sheetFormatPr defaultColWidth="4.25" defaultRowHeight="15"/>
  <cols>
    <col min="1" max="1" width="4.25" style="28" customWidth="1"/>
    <col min="2" max="3" width="2.875" style="28" customWidth="1"/>
    <col min="4" max="4" width="47.25" style="28" customWidth="1"/>
    <col min="5" max="15" width="17.625" style="28" customWidth="1"/>
    <col min="16" max="16384" width="4.25" style="28"/>
  </cols>
  <sheetData>
    <row r="1" spans="2:15">
      <c r="B1" s="48" t="s">
        <v>191</v>
      </c>
      <c r="C1" s="48"/>
      <c r="D1" s="33"/>
      <c r="E1" s="33"/>
      <c r="I1" s="152"/>
      <c r="J1" s="152"/>
      <c r="K1" s="152"/>
      <c r="L1" s="152"/>
      <c r="N1" s="152"/>
      <c r="O1" s="152" t="s">
        <v>422</v>
      </c>
    </row>
    <row r="2" spans="2:15">
      <c r="B2" s="48" t="s">
        <v>511</v>
      </c>
      <c r="C2" s="48"/>
      <c r="D2" s="33"/>
      <c r="E2" s="34"/>
      <c r="F2" s="34"/>
      <c r="G2" s="34"/>
      <c r="H2" s="34"/>
      <c r="I2" s="34"/>
      <c r="J2" s="34"/>
      <c r="K2" s="34"/>
      <c r="L2" s="34"/>
      <c r="N2" s="34"/>
      <c r="O2" s="34" t="s">
        <v>235</v>
      </c>
    </row>
    <row r="3" spans="2:15">
      <c r="B3" s="139"/>
      <c r="C3" s="171"/>
      <c r="D3" s="140"/>
      <c r="E3" s="134" t="s">
        <v>192</v>
      </c>
      <c r="F3" s="134" t="s">
        <v>193</v>
      </c>
      <c r="G3" s="134" t="s">
        <v>194</v>
      </c>
      <c r="H3" s="134" t="s">
        <v>443</v>
      </c>
      <c r="I3" s="134" t="s">
        <v>195</v>
      </c>
      <c r="J3" s="134" t="s">
        <v>620</v>
      </c>
      <c r="K3" s="134" t="s">
        <v>624</v>
      </c>
      <c r="L3" s="134" t="s">
        <v>635</v>
      </c>
      <c r="M3" s="134" t="s">
        <v>728</v>
      </c>
      <c r="N3" s="134" t="s">
        <v>806</v>
      </c>
      <c r="O3" s="134" t="s">
        <v>812</v>
      </c>
    </row>
    <row r="4" spans="2:15">
      <c r="B4" s="29"/>
      <c r="C4" s="172"/>
      <c r="D4" s="189" t="s">
        <v>196</v>
      </c>
      <c r="E4" s="191">
        <v>93.4</v>
      </c>
      <c r="F4" s="191">
        <v>85.9</v>
      </c>
      <c r="G4" s="191">
        <v>91.2</v>
      </c>
      <c r="H4" s="191">
        <v>83.7</v>
      </c>
      <c r="I4" s="191">
        <v>100</v>
      </c>
      <c r="J4" s="191">
        <v>121.7</v>
      </c>
      <c r="K4" s="191">
        <v>117.8</v>
      </c>
      <c r="L4" s="191">
        <v>130.19999999999999</v>
      </c>
      <c r="M4" s="257">
        <v>119.8</v>
      </c>
      <c r="N4" s="257">
        <v>87.5</v>
      </c>
      <c r="O4" s="257">
        <v>80.599999999999994</v>
      </c>
    </row>
    <row r="5" spans="2:15">
      <c r="B5" s="29"/>
      <c r="C5" s="29"/>
      <c r="D5" s="98" t="s">
        <v>197</v>
      </c>
      <c r="E5" s="191">
        <v>0.3</v>
      </c>
      <c r="F5" s="191">
        <v>0.3</v>
      </c>
      <c r="G5" s="191">
        <v>0</v>
      </c>
      <c r="H5" s="191">
        <v>0</v>
      </c>
      <c r="I5" s="191">
        <v>0</v>
      </c>
      <c r="J5" s="191" t="s">
        <v>237</v>
      </c>
      <c r="K5" s="191" t="s">
        <v>237</v>
      </c>
      <c r="L5" s="191" t="s">
        <v>237</v>
      </c>
      <c r="M5" s="257" t="s">
        <v>334</v>
      </c>
      <c r="N5" s="257" t="s">
        <v>334</v>
      </c>
      <c r="O5" s="257" t="s">
        <v>334</v>
      </c>
    </row>
    <row r="6" spans="2:15">
      <c r="B6" s="29"/>
      <c r="C6" s="29"/>
      <c r="D6" s="98" t="s">
        <v>198</v>
      </c>
      <c r="E6" s="191">
        <v>1632.3</v>
      </c>
      <c r="F6" s="191">
        <v>1480.9</v>
      </c>
      <c r="G6" s="191">
        <v>1316.1</v>
      </c>
      <c r="H6" s="191">
        <v>1173.5</v>
      </c>
      <c r="I6" s="191">
        <v>972.3</v>
      </c>
      <c r="J6" s="191">
        <v>867.4</v>
      </c>
      <c r="K6" s="191">
        <v>800.3</v>
      </c>
      <c r="L6" s="191">
        <v>828.6</v>
      </c>
      <c r="M6" s="257">
        <v>877.4</v>
      </c>
      <c r="N6" s="257">
        <v>902.1</v>
      </c>
      <c r="O6" s="257">
        <v>903.9</v>
      </c>
    </row>
    <row r="7" spans="2:15">
      <c r="B7" s="29"/>
      <c r="C7" s="29"/>
      <c r="D7" s="98" t="s">
        <v>199</v>
      </c>
      <c r="E7" s="191">
        <v>0</v>
      </c>
      <c r="F7" s="191">
        <v>20</v>
      </c>
      <c r="G7" s="191">
        <v>18</v>
      </c>
      <c r="H7" s="191">
        <v>25.3</v>
      </c>
      <c r="I7" s="191">
        <v>33.4</v>
      </c>
      <c r="J7" s="191">
        <v>41.5</v>
      </c>
      <c r="K7" s="191">
        <v>52.5</v>
      </c>
      <c r="L7" s="191">
        <v>60.3</v>
      </c>
      <c r="M7" s="257">
        <v>64.5</v>
      </c>
      <c r="N7" s="257">
        <v>56.5</v>
      </c>
      <c r="O7" s="257">
        <v>46.4</v>
      </c>
    </row>
    <row r="8" spans="2:15">
      <c r="B8" s="29"/>
      <c r="C8" s="29"/>
      <c r="D8" s="98" t="s">
        <v>200</v>
      </c>
      <c r="E8" s="191">
        <v>101.8</v>
      </c>
      <c r="F8" s="191">
        <v>80.900000000000006</v>
      </c>
      <c r="G8" s="191">
        <v>68</v>
      </c>
      <c r="H8" s="191">
        <v>58.4</v>
      </c>
      <c r="I8" s="191">
        <v>43.9</v>
      </c>
      <c r="J8" s="191">
        <v>27.6</v>
      </c>
      <c r="K8" s="191">
        <v>20.5</v>
      </c>
      <c r="L8" s="191">
        <v>18.100000000000001</v>
      </c>
      <c r="M8" s="257">
        <v>22.2</v>
      </c>
      <c r="N8" s="257">
        <v>28.3</v>
      </c>
      <c r="O8" s="257">
        <v>32.700000000000003</v>
      </c>
    </row>
    <row r="9" spans="2:15">
      <c r="B9" s="29"/>
      <c r="C9" s="29"/>
      <c r="D9" s="98" t="s">
        <v>201</v>
      </c>
      <c r="E9" s="191">
        <v>25.7</v>
      </c>
      <c r="F9" s="191">
        <v>30.6</v>
      </c>
      <c r="G9" s="191">
        <v>20.9</v>
      </c>
      <c r="H9" s="191">
        <v>15.3</v>
      </c>
      <c r="I9" s="191">
        <v>11.9</v>
      </c>
      <c r="J9" s="191">
        <v>10.1</v>
      </c>
      <c r="K9" s="191">
        <v>8.4</v>
      </c>
      <c r="L9" s="191">
        <v>8.8000000000000007</v>
      </c>
      <c r="M9" s="257">
        <v>8.4</v>
      </c>
      <c r="N9" s="257">
        <v>10.7</v>
      </c>
      <c r="O9" s="257">
        <v>11.2</v>
      </c>
    </row>
    <row r="10" spans="2:15">
      <c r="B10" s="29"/>
      <c r="C10" s="29"/>
      <c r="D10" s="98" t="s">
        <v>202</v>
      </c>
      <c r="E10" s="199">
        <v>0</v>
      </c>
      <c r="F10" s="191">
        <v>39</v>
      </c>
      <c r="G10" s="191">
        <v>26.9</v>
      </c>
      <c r="H10" s="191">
        <v>21.7</v>
      </c>
      <c r="I10" s="191">
        <v>26.1</v>
      </c>
      <c r="J10" s="191">
        <v>37</v>
      </c>
      <c r="K10" s="191">
        <v>35.9</v>
      </c>
      <c r="L10" s="191">
        <v>17</v>
      </c>
      <c r="M10" s="257">
        <v>8</v>
      </c>
      <c r="N10" s="257">
        <v>0.5</v>
      </c>
      <c r="O10" s="257">
        <v>0.3</v>
      </c>
    </row>
    <row r="11" spans="2:15">
      <c r="B11" s="29"/>
      <c r="C11" s="29"/>
      <c r="D11" s="98" t="s">
        <v>203</v>
      </c>
      <c r="E11" s="191">
        <v>0</v>
      </c>
      <c r="F11" s="191">
        <v>0</v>
      </c>
      <c r="G11" s="191">
        <v>5.8</v>
      </c>
      <c r="H11" s="191">
        <v>5.9</v>
      </c>
      <c r="I11" s="191">
        <v>4.5999999999999996</v>
      </c>
      <c r="J11" s="191">
        <v>5</v>
      </c>
      <c r="K11" s="191" t="s">
        <v>237</v>
      </c>
      <c r="L11" s="191" t="s">
        <v>237</v>
      </c>
      <c r="M11" s="257" t="s">
        <v>334</v>
      </c>
      <c r="N11" s="257" t="s">
        <v>334</v>
      </c>
      <c r="O11" s="257" t="s">
        <v>334</v>
      </c>
    </row>
    <row r="12" spans="2:15">
      <c r="B12" s="29"/>
      <c r="C12" s="29"/>
      <c r="D12" s="98" t="s">
        <v>204</v>
      </c>
      <c r="E12" s="191">
        <v>3.6</v>
      </c>
      <c r="F12" s="191">
        <v>3.6</v>
      </c>
      <c r="G12" s="191">
        <v>3.1</v>
      </c>
      <c r="H12" s="191">
        <v>1.9</v>
      </c>
      <c r="I12" s="191">
        <v>1.2</v>
      </c>
      <c r="J12" s="191">
        <v>0.9</v>
      </c>
      <c r="K12" s="191" t="s">
        <v>237</v>
      </c>
      <c r="L12" s="191" t="s">
        <v>237</v>
      </c>
      <c r="M12" s="257" t="s">
        <v>334</v>
      </c>
      <c r="N12" s="257" t="s">
        <v>334</v>
      </c>
      <c r="O12" s="257" t="s">
        <v>334</v>
      </c>
    </row>
    <row r="13" spans="2:15">
      <c r="B13" s="29"/>
      <c r="C13" s="29"/>
      <c r="D13" s="98" t="s">
        <v>205</v>
      </c>
      <c r="E13" s="191">
        <v>0</v>
      </c>
      <c r="F13" s="191">
        <v>1.1000000000000001</v>
      </c>
      <c r="G13" s="191">
        <v>4.0999999999999996</v>
      </c>
      <c r="H13" s="191">
        <v>2.4</v>
      </c>
      <c r="I13" s="191">
        <v>0.4</v>
      </c>
      <c r="J13" s="191">
        <v>0.3</v>
      </c>
      <c r="K13" s="191">
        <v>10.9</v>
      </c>
      <c r="L13" s="191">
        <v>2.4</v>
      </c>
      <c r="M13" s="257">
        <v>1.8</v>
      </c>
      <c r="N13" s="257">
        <v>0.6</v>
      </c>
      <c r="O13" s="257">
        <v>2.2999999999999998</v>
      </c>
    </row>
    <row r="14" spans="2:15">
      <c r="B14" s="29"/>
      <c r="C14" s="29"/>
      <c r="D14" s="98" t="s">
        <v>206</v>
      </c>
      <c r="E14" s="191">
        <v>2.2999999999999998</v>
      </c>
      <c r="F14" s="191">
        <v>1.3</v>
      </c>
      <c r="G14" s="191">
        <v>0</v>
      </c>
      <c r="H14" s="191">
        <v>0</v>
      </c>
      <c r="I14" s="191">
        <v>0</v>
      </c>
      <c r="J14" s="191" t="s">
        <v>237</v>
      </c>
      <c r="K14" s="191" t="s">
        <v>237</v>
      </c>
      <c r="L14" s="191" t="s">
        <v>237</v>
      </c>
      <c r="M14" s="257" t="s">
        <v>334</v>
      </c>
      <c r="N14" s="257" t="s">
        <v>334</v>
      </c>
      <c r="O14" s="257" t="s">
        <v>334</v>
      </c>
    </row>
    <row r="15" spans="2:15">
      <c r="B15" s="29"/>
      <c r="C15" s="29"/>
      <c r="D15" s="98" t="s">
        <v>207</v>
      </c>
      <c r="E15" s="191">
        <v>0</v>
      </c>
      <c r="F15" s="191">
        <v>0</v>
      </c>
      <c r="G15" s="191">
        <v>1</v>
      </c>
      <c r="H15" s="191">
        <v>1</v>
      </c>
      <c r="I15" s="191">
        <v>0.3</v>
      </c>
      <c r="J15" s="191">
        <v>0.3</v>
      </c>
      <c r="K15" s="191">
        <v>0.3</v>
      </c>
      <c r="L15" s="191">
        <v>0.3</v>
      </c>
      <c r="M15" s="257">
        <v>0.3</v>
      </c>
      <c r="N15" s="257" t="s">
        <v>334</v>
      </c>
      <c r="O15" s="257" t="s">
        <v>334</v>
      </c>
    </row>
    <row r="16" spans="2:15">
      <c r="B16" s="29"/>
      <c r="C16" s="29"/>
      <c r="D16" s="98" t="s">
        <v>208</v>
      </c>
      <c r="E16" s="191">
        <v>0</v>
      </c>
      <c r="F16" s="191">
        <v>0</v>
      </c>
      <c r="G16" s="191">
        <v>0.1</v>
      </c>
      <c r="H16" s="191">
        <v>0.1</v>
      </c>
      <c r="I16" s="199">
        <v>0</v>
      </c>
      <c r="J16" s="215">
        <v>0</v>
      </c>
      <c r="K16" s="215">
        <v>0</v>
      </c>
      <c r="L16" s="215">
        <v>0</v>
      </c>
      <c r="M16" s="263">
        <v>0</v>
      </c>
      <c r="N16" s="263">
        <v>0.01</v>
      </c>
      <c r="O16" s="263">
        <v>0.01</v>
      </c>
    </row>
    <row r="17" spans="2:15">
      <c r="B17" s="29"/>
      <c r="C17" s="29"/>
      <c r="D17" s="98" t="s">
        <v>163</v>
      </c>
      <c r="E17" s="191">
        <v>60.5</v>
      </c>
      <c r="F17" s="191">
        <v>45</v>
      </c>
      <c r="G17" s="191">
        <v>31.6</v>
      </c>
      <c r="H17" s="191">
        <v>26.5</v>
      </c>
      <c r="I17" s="191">
        <v>27.9</v>
      </c>
      <c r="J17" s="191">
        <v>20.7</v>
      </c>
      <c r="K17" s="191">
        <v>18.899999999999999</v>
      </c>
      <c r="L17" s="191">
        <v>20</v>
      </c>
      <c r="M17" s="257">
        <v>25.1</v>
      </c>
      <c r="N17" s="257">
        <v>33.1</v>
      </c>
      <c r="O17" s="257">
        <v>35.1</v>
      </c>
    </row>
    <row r="18" spans="2:15">
      <c r="B18" s="29"/>
      <c r="C18" s="29"/>
      <c r="D18" s="98" t="s">
        <v>209</v>
      </c>
      <c r="E18" s="191">
        <v>52.9</v>
      </c>
      <c r="F18" s="191">
        <v>45.4</v>
      </c>
      <c r="G18" s="191">
        <v>14.9</v>
      </c>
      <c r="H18" s="191">
        <v>29.9</v>
      </c>
      <c r="I18" s="191">
        <v>39.9</v>
      </c>
      <c r="J18" s="191">
        <v>39.9</v>
      </c>
      <c r="K18" s="191">
        <v>59.9</v>
      </c>
      <c r="L18" s="191">
        <v>9.9</v>
      </c>
      <c r="M18" s="257" t="s">
        <v>334</v>
      </c>
      <c r="N18" s="257" t="s">
        <v>334</v>
      </c>
      <c r="O18" s="257" t="s">
        <v>334</v>
      </c>
    </row>
    <row r="19" spans="2:15">
      <c r="B19" s="29"/>
      <c r="C19" s="29"/>
      <c r="D19" s="98" t="s">
        <v>210</v>
      </c>
      <c r="E19" s="191">
        <v>32.1</v>
      </c>
      <c r="F19" s="191">
        <v>34.5</v>
      </c>
      <c r="G19" s="191">
        <v>24.2</v>
      </c>
      <c r="H19" s="191">
        <v>31.4</v>
      </c>
      <c r="I19" s="191">
        <v>39.6</v>
      </c>
      <c r="J19" s="191">
        <v>34.4</v>
      </c>
      <c r="K19" s="191">
        <v>34.6</v>
      </c>
      <c r="L19" s="191">
        <v>49.2</v>
      </c>
      <c r="M19" s="257">
        <v>56.8</v>
      </c>
      <c r="N19" s="257">
        <v>59.9</v>
      </c>
      <c r="O19" s="257">
        <v>62.4</v>
      </c>
    </row>
    <row r="20" spans="2:15">
      <c r="B20" s="29"/>
      <c r="C20" s="29"/>
      <c r="D20" s="190" t="s">
        <v>211</v>
      </c>
      <c r="E20" s="182">
        <v>-126.6</v>
      </c>
      <c r="F20" s="182">
        <v>-117.9</v>
      </c>
      <c r="G20" s="182">
        <v>-91.5</v>
      </c>
      <c r="H20" s="182">
        <v>-69.2</v>
      </c>
      <c r="I20" s="182">
        <v>-70.2</v>
      </c>
      <c r="J20" s="182">
        <v>-47.9</v>
      </c>
      <c r="K20" s="182">
        <v>-43.7</v>
      </c>
      <c r="L20" s="182">
        <v>-45.1</v>
      </c>
      <c r="M20" s="258">
        <v>-52.9</v>
      </c>
      <c r="N20" s="258">
        <v>-58</v>
      </c>
      <c r="O20" s="258">
        <v>-60.1</v>
      </c>
    </row>
    <row r="21" spans="2:15">
      <c r="B21" s="29"/>
      <c r="C21" s="55" t="s">
        <v>166</v>
      </c>
      <c r="D21" s="30"/>
      <c r="E21" s="182">
        <v>1878.7</v>
      </c>
      <c r="F21" s="182">
        <v>1751.1</v>
      </c>
      <c r="G21" s="182">
        <v>1535.1</v>
      </c>
      <c r="H21" s="182">
        <v>1408.3</v>
      </c>
      <c r="I21" s="182">
        <v>1231.8</v>
      </c>
      <c r="J21" s="179">
        <v>1159.5</v>
      </c>
      <c r="K21" s="179">
        <v>1116.9000000000001</v>
      </c>
      <c r="L21" s="179">
        <v>1100.2</v>
      </c>
      <c r="M21" s="237">
        <v>1131.9000000000001</v>
      </c>
      <c r="N21" s="237">
        <v>1121.5999999999999</v>
      </c>
      <c r="O21" s="237">
        <v>1115.0999999999999</v>
      </c>
    </row>
    <row r="22" spans="2:15">
      <c r="B22" s="29"/>
      <c r="C22" s="172"/>
      <c r="D22" s="189" t="s">
        <v>167</v>
      </c>
      <c r="E22" s="184">
        <v>49.2</v>
      </c>
      <c r="F22" s="184">
        <v>46.3</v>
      </c>
      <c r="G22" s="184">
        <v>31.4</v>
      </c>
      <c r="H22" s="184">
        <v>27.3</v>
      </c>
      <c r="I22" s="184">
        <v>25.9</v>
      </c>
      <c r="J22" s="191">
        <v>24.7</v>
      </c>
      <c r="K22" s="191">
        <v>24.1</v>
      </c>
      <c r="L22" s="191">
        <v>25.3</v>
      </c>
      <c r="M22" s="257">
        <v>24.2</v>
      </c>
      <c r="N22" s="257">
        <v>23.4</v>
      </c>
      <c r="O22" s="257">
        <v>23</v>
      </c>
    </row>
    <row r="23" spans="2:15">
      <c r="B23" s="29"/>
      <c r="C23" s="29"/>
      <c r="D23" s="98" t="s">
        <v>122</v>
      </c>
      <c r="E23" s="191">
        <v>1.2</v>
      </c>
      <c r="F23" s="191">
        <v>4.3</v>
      </c>
      <c r="G23" s="191">
        <v>0.7</v>
      </c>
      <c r="H23" s="191">
        <v>7.6</v>
      </c>
      <c r="I23" s="191">
        <v>11.4</v>
      </c>
      <c r="J23" s="191">
        <v>10.4</v>
      </c>
      <c r="K23" s="191">
        <v>13.3</v>
      </c>
      <c r="L23" s="191">
        <v>17.3</v>
      </c>
      <c r="M23" s="257">
        <v>14.5</v>
      </c>
      <c r="N23" s="257">
        <v>12.4</v>
      </c>
      <c r="O23" s="257">
        <v>11.4</v>
      </c>
    </row>
    <row r="24" spans="2:15">
      <c r="B24" s="29"/>
      <c r="C24" s="29"/>
      <c r="D24" s="190" t="s">
        <v>123</v>
      </c>
      <c r="E24" s="182">
        <v>102.6</v>
      </c>
      <c r="F24" s="182">
        <v>59.6</v>
      </c>
      <c r="G24" s="182">
        <v>38.1</v>
      </c>
      <c r="H24" s="182">
        <v>39</v>
      </c>
      <c r="I24" s="182">
        <v>33.5</v>
      </c>
      <c r="J24" s="182">
        <v>17.600000000000001</v>
      </c>
      <c r="K24" s="182">
        <v>11.1</v>
      </c>
      <c r="L24" s="182">
        <v>12.2</v>
      </c>
      <c r="M24" s="258">
        <v>19.600000000000001</v>
      </c>
      <c r="N24" s="258">
        <v>17.399999999999999</v>
      </c>
      <c r="O24" s="258">
        <v>17.100000000000001</v>
      </c>
    </row>
    <row r="25" spans="2:15">
      <c r="B25" s="29"/>
      <c r="C25" s="55" t="s">
        <v>124</v>
      </c>
      <c r="D25" s="30"/>
      <c r="E25" s="182">
        <v>153</v>
      </c>
      <c r="F25" s="182">
        <v>110.3</v>
      </c>
      <c r="G25" s="182">
        <v>70.3</v>
      </c>
      <c r="H25" s="182">
        <v>74.099999999999994</v>
      </c>
      <c r="I25" s="182">
        <v>70.900000000000006</v>
      </c>
      <c r="J25" s="179">
        <v>52.8</v>
      </c>
      <c r="K25" s="179">
        <v>48.6</v>
      </c>
      <c r="L25" s="179">
        <v>54.9</v>
      </c>
      <c r="M25" s="237">
        <v>58.4</v>
      </c>
      <c r="N25" s="237">
        <v>53.4</v>
      </c>
      <c r="O25" s="237">
        <v>51.6</v>
      </c>
    </row>
    <row r="26" spans="2:15">
      <c r="B26" s="55" t="s">
        <v>125</v>
      </c>
      <c r="C26" s="173"/>
      <c r="D26" s="30"/>
      <c r="E26" s="182">
        <v>2031.8</v>
      </c>
      <c r="F26" s="182">
        <v>1861.5</v>
      </c>
      <c r="G26" s="182">
        <v>1605.5</v>
      </c>
      <c r="H26" s="182">
        <v>1482.5</v>
      </c>
      <c r="I26" s="182">
        <v>1302.7</v>
      </c>
      <c r="J26" s="179">
        <v>1212.4000000000001</v>
      </c>
      <c r="K26" s="179">
        <v>1165.5</v>
      </c>
      <c r="L26" s="179">
        <v>1155.2</v>
      </c>
      <c r="M26" s="237">
        <v>1190.3</v>
      </c>
      <c r="N26" s="237">
        <v>1175</v>
      </c>
      <c r="O26" s="237">
        <v>1166.8</v>
      </c>
    </row>
    <row r="27" spans="2:15">
      <c r="B27" s="29"/>
      <c r="C27" s="29"/>
      <c r="D27" s="189" t="s">
        <v>212</v>
      </c>
      <c r="E27" s="191">
        <v>4</v>
      </c>
      <c r="F27" s="191">
        <v>1.9</v>
      </c>
      <c r="G27" s="191">
        <v>1</v>
      </c>
      <c r="H27" s="191">
        <v>0.7</v>
      </c>
      <c r="I27" s="191">
        <v>0.2</v>
      </c>
      <c r="J27" s="191">
        <v>0.1</v>
      </c>
      <c r="K27" s="191">
        <v>0.2</v>
      </c>
      <c r="L27" s="191">
        <v>0.2</v>
      </c>
      <c r="M27" s="257">
        <v>0.3</v>
      </c>
      <c r="N27" s="257">
        <v>0.3</v>
      </c>
      <c r="O27" s="257">
        <v>0.3</v>
      </c>
    </row>
    <row r="28" spans="2:15">
      <c r="B28" s="29"/>
      <c r="C28" s="29"/>
      <c r="D28" s="98" t="s">
        <v>127</v>
      </c>
      <c r="E28" s="191">
        <v>73.7</v>
      </c>
      <c r="F28" s="191">
        <v>55.6</v>
      </c>
      <c r="G28" s="191">
        <v>29.1</v>
      </c>
      <c r="H28" s="191">
        <v>4.0999999999999996</v>
      </c>
      <c r="I28" s="191">
        <v>3.3</v>
      </c>
      <c r="J28" s="191">
        <v>4</v>
      </c>
      <c r="K28" s="191">
        <v>36.200000000000003</v>
      </c>
      <c r="L28" s="191">
        <v>48.1</v>
      </c>
      <c r="M28" s="257">
        <v>32.799999999999997</v>
      </c>
      <c r="N28" s="257">
        <v>18.2</v>
      </c>
      <c r="O28" s="257">
        <v>19.2</v>
      </c>
    </row>
    <row r="29" spans="2:15">
      <c r="B29" s="29"/>
      <c r="C29" s="29"/>
      <c r="D29" s="98" t="s">
        <v>544</v>
      </c>
      <c r="E29" s="191">
        <v>197.4</v>
      </c>
      <c r="F29" s="191">
        <v>192.3</v>
      </c>
      <c r="G29" s="191">
        <v>147.80000000000001</v>
      </c>
      <c r="H29" s="191">
        <v>183.9</v>
      </c>
      <c r="I29" s="191">
        <v>168.5</v>
      </c>
      <c r="J29" s="191">
        <v>166.1</v>
      </c>
      <c r="K29" s="191">
        <v>184.3</v>
      </c>
      <c r="L29" s="191">
        <v>164.2</v>
      </c>
      <c r="M29" s="257">
        <v>113.3</v>
      </c>
      <c r="N29" s="257">
        <v>103.7</v>
      </c>
      <c r="O29" s="257">
        <v>102.4</v>
      </c>
    </row>
    <row r="30" spans="2:15">
      <c r="B30" s="29"/>
      <c r="C30" s="29"/>
      <c r="D30" s="98" t="s">
        <v>130</v>
      </c>
      <c r="E30" s="191">
        <v>40</v>
      </c>
      <c r="F30" s="191">
        <v>0</v>
      </c>
      <c r="G30" s="191">
        <v>0</v>
      </c>
      <c r="H30" s="191">
        <v>0</v>
      </c>
      <c r="I30" s="191">
        <v>0</v>
      </c>
      <c r="J30" s="191" t="s">
        <v>237</v>
      </c>
      <c r="K30" s="191" t="s">
        <v>237</v>
      </c>
      <c r="L30" s="191" t="s">
        <v>237</v>
      </c>
      <c r="M30" s="257" t="s">
        <v>334</v>
      </c>
      <c r="N30" s="257" t="s">
        <v>334</v>
      </c>
      <c r="O30" s="257">
        <v>4.9000000000000004</v>
      </c>
    </row>
    <row r="31" spans="2:15">
      <c r="B31" s="29"/>
      <c r="C31" s="29"/>
      <c r="D31" s="98" t="s">
        <v>128</v>
      </c>
      <c r="E31" s="191">
        <v>30</v>
      </c>
      <c r="F31" s="191">
        <v>40</v>
      </c>
      <c r="G31" s="191">
        <v>57.8</v>
      </c>
      <c r="H31" s="191">
        <v>51.6</v>
      </c>
      <c r="I31" s="191">
        <v>81.099999999999994</v>
      </c>
      <c r="J31" s="191">
        <v>87.1</v>
      </c>
      <c r="K31" s="191">
        <v>83.1</v>
      </c>
      <c r="L31" s="191">
        <v>51.9</v>
      </c>
      <c r="M31" s="257">
        <v>35.4</v>
      </c>
      <c r="N31" s="257">
        <v>16.7</v>
      </c>
      <c r="O31" s="257">
        <v>27.9</v>
      </c>
    </row>
    <row r="32" spans="2:15">
      <c r="B32" s="29"/>
      <c r="C32" s="29"/>
      <c r="D32" s="98" t="s">
        <v>213</v>
      </c>
      <c r="E32" s="191">
        <v>0</v>
      </c>
      <c r="F32" s="191">
        <v>40.700000000000003</v>
      </c>
      <c r="G32" s="191">
        <v>27.3</v>
      </c>
      <c r="H32" s="191">
        <v>34.5</v>
      </c>
      <c r="I32" s="191">
        <v>43.2</v>
      </c>
      <c r="J32" s="191">
        <v>50.8</v>
      </c>
      <c r="K32" s="191">
        <v>66.7</v>
      </c>
      <c r="L32" s="191">
        <v>74.5</v>
      </c>
      <c r="M32" s="257">
        <v>79.2</v>
      </c>
      <c r="N32" s="257">
        <v>63.8</v>
      </c>
      <c r="O32" s="257">
        <v>54.9</v>
      </c>
    </row>
    <row r="33" spans="2:15">
      <c r="B33" s="29"/>
      <c r="C33" s="29"/>
      <c r="D33" s="98" t="s">
        <v>214</v>
      </c>
      <c r="E33" s="191">
        <v>0</v>
      </c>
      <c r="F33" s="191">
        <v>0</v>
      </c>
      <c r="G33" s="199">
        <v>0</v>
      </c>
      <c r="H33" s="199">
        <v>0</v>
      </c>
      <c r="I33" s="191">
        <v>0.1</v>
      </c>
      <c r="J33" s="191">
        <v>0.2</v>
      </c>
      <c r="K33" s="191">
        <v>0.3</v>
      </c>
      <c r="L33" s="191">
        <v>0.4</v>
      </c>
      <c r="M33" s="257">
        <v>0.4</v>
      </c>
      <c r="N33" s="257">
        <v>0.3</v>
      </c>
      <c r="O33" s="257" t="s">
        <v>334</v>
      </c>
    </row>
    <row r="34" spans="2:15">
      <c r="B34" s="29"/>
      <c r="C34" s="29"/>
      <c r="D34" s="98" t="s">
        <v>131</v>
      </c>
      <c r="E34" s="191">
        <v>0.5</v>
      </c>
      <c r="F34" s="191">
        <v>1</v>
      </c>
      <c r="G34" s="191">
        <v>0.3</v>
      </c>
      <c r="H34" s="191">
        <v>0.7</v>
      </c>
      <c r="I34" s="191">
        <v>1.3</v>
      </c>
      <c r="J34" s="191">
        <v>1.1000000000000001</v>
      </c>
      <c r="K34" s="191">
        <v>1.4</v>
      </c>
      <c r="L34" s="191">
        <v>1.1000000000000001</v>
      </c>
      <c r="M34" s="257">
        <v>2.2000000000000002</v>
      </c>
      <c r="N34" s="257">
        <v>3.1</v>
      </c>
      <c r="O34" s="257">
        <v>3.4</v>
      </c>
    </row>
    <row r="35" spans="2:15">
      <c r="B35" s="29"/>
      <c r="C35" s="29"/>
      <c r="D35" s="98" t="s">
        <v>174</v>
      </c>
      <c r="E35" s="191">
        <v>0</v>
      </c>
      <c r="F35" s="191">
        <v>0</v>
      </c>
      <c r="G35" s="191">
        <v>0</v>
      </c>
      <c r="H35" s="199">
        <v>0</v>
      </c>
      <c r="I35" s="191">
        <v>0</v>
      </c>
      <c r="J35" s="215">
        <v>0</v>
      </c>
      <c r="K35" s="215">
        <v>0</v>
      </c>
      <c r="L35" s="215">
        <v>0</v>
      </c>
      <c r="M35" s="257" t="s">
        <v>334</v>
      </c>
      <c r="N35" s="257" t="s">
        <v>334</v>
      </c>
      <c r="O35" s="257" t="s">
        <v>334</v>
      </c>
    </row>
    <row r="36" spans="2:15">
      <c r="B36" s="29"/>
      <c r="C36" s="29"/>
      <c r="D36" s="98" t="s">
        <v>215</v>
      </c>
      <c r="E36" s="191">
        <v>1.9</v>
      </c>
      <c r="F36" s="191">
        <v>2.1</v>
      </c>
      <c r="G36" s="191">
        <v>2.2999999999999998</v>
      </c>
      <c r="H36" s="191">
        <v>8.1999999999999993</v>
      </c>
      <c r="I36" s="191">
        <v>8.8000000000000007</v>
      </c>
      <c r="J36" s="191">
        <v>6.2</v>
      </c>
      <c r="K36" s="191">
        <v>5</v>
      </c>
      <c r="L36" s="191">
        <v>5.9</v>
      </c>
      <c r="M36" s="257">
        <v>7</v>
      </c>
      <c r="N36" s="257">
        <v>8</v>
      </c>
      <c r="O36" s="257">
        <v>7.7</v>
      </c>
    </row>
    <row r="37" spans="2:15">
      <c r="B37" s="29"/>
      <c r="C37" s="29"/>
      <c r="D37" s="98" t="s">
        <v>606</v>
      </c>
      <c r="E37" s="191">
        <v>0</v>
      </c>
      <c r="F37" s="191">
        <v>0</v>
      </c>
      <c r="G37" s="191">
        <v>0</v>
      </c>
      <c r="H37" s="191">
        <v>0</v>
      </c>
      <c r="I37" s="191">
        <v>7.000000000000001E-3</v>
      </c>
      <c r="J37" s="215">
        <v>0</v>
      </c>
      <c r="K37" s="215">
        <v>0</v>
      </c>
      <c r="L37" s="215">
        <v>0</v>
      </c>
      <c r="M37" s="263">
        <v>2E-3</v>
      </c>
      <c r="N37" s="263">
        <v>1.4E-2</v>
      </c>
      <c r="O37" s="263">
        <v>0.02</v>
      </c>
    </row>
    <row r="38" spans="2:15">
      <c r="B38" s="29"/>
      <c r="C38" s="29"/>
      <c r="D38" s="98" t="s">
        <v>216</v>
      </c>
      <c r="E38" s="191">
        <v>0</v>
      </c>
      <c r="F38" s="191">
        <v>0</v>
      </c>
      <c r="G38" s="199">
        <v>0</v>
      </c>
      <c r="H38" s="191">
        <v>0</v>
      </c>
      <c r="I38" s="191">
        <v>0</v>
      </c>
      <c r="J38" s="191" t="s">
        <v>237</v>
      </c>
      <c r="K38" s="191" t="s">
        <v>237</v>
      </c>
      <c r="L38" s="191" t="s">
        <v>237</v>
      </c>
      <c r="M38" s="257" t="s">
        <v>334</v>
      </c>
      <c r="N38" s="257" t="s">
        <v>334</v>
      </c>
      <c r="O38" s="257" t="s">
        <v>334</v>
      </c>
    </row>
    <row r="39" spans="2:15">
      <c r="B39" s="29"/>
      <c r="C39" s="29"/>
      <c r="D39" s="98" t="s">
        <v>217</v>
      </c>
      <c r="E39" s="191">
        <v>7.5</v>
      </c>
      <c r="F39" s="191">
        <v>5.3</v>
      </c>
      <c r="G39" s="191">
        <v>4.3</v>
      </c>
      <c r="H39" s="191">
        <v>3.8</v>
      </c>
      <c r="I39" s="191">
        <v>2.4</v>
      </c>
      <c r="J39" s="191">
        <v>0.8</v>
      </c>
      <c r="K39" s="191">
        <v>0.3</v>
      </c>
      <c r="L39" s="215">
        <v>0</v>
      </c>
      <c r="M39" s="263">
        <v>0</v>
      </c>
      <c r="N39" s="263">
        <v>0.01</v>
      </c>
      <c r="O39" s="263">
        <v>0.02</v>
      </c>
    </row>
    <row r="40" spans="2:15">
      <c r="B40" s="29"/>
      <c r="C40" s="29"/>
      <c r="D40" s="190" t="s">
        <v>210</v>
      </c>
      <c r="E40" s="182">
        <v>19.899999999999999</v>
      </c>
      <c r="F40" s="182">
        <v>16.600000000000001</v>
      </c>
      <c r="G40" s="182">
        <v>16.600000000000001</v>
      </c>
      <c r="H40" s="182">
        <v>21.7</v>
      </c>
      <c r="I40" s="182">
        <v>12.4</v>
      </c>
      <c r="J40" s="182">
        <v>15.8</v>
      </c>
      <c r="K40" s="182">
        <v>13.6</v>
      </c>
      <c r="L40" s="182">
        <v>14.5</v>
      </c>
      <c r="M40" s="258">
        <v>12.8</v>
      </c>
      <c r="N40" s="258">
        <v>12.8</v>
      </c>
      <c r="O40" s="258">
        <v>11.9</v>
      </c>
    </row>
    <row r="41" spans="2:15">
      <c r="B41" s="29"/>
      <c r="C41" s="55" t="s">
        <v>132</v>
      </c>
      <c r="D41" s="175"/>
      <c r="E41" s="179">
        <v>375</v>
      </c>
      <c r="F41" s="179">
        <v>356</v>
      </c>
      <c r="G41" s="179">
        <v>286.8</v>
      </c>
      <c r="H41" s="179">
        <v>309.8</v>
      </c>
      <c r="I41" s="179">
        <v>321.7</v>
      </c>
      <c r="J41" s="179">
        <v>332.7</v>
      </c>
      <c r="K41" s="179">
        <v>391.4</v>
      </c>
      <c r="L41" s="179">
        <v>361.3</v>
      </c>
      <c r="M41" s="237">
        <v>283.8</v>
      </c>
      <c r="N41" s="237">
        <v>227.5</v>
      </c>
      <c r="O41" s="237">
        <v>233.1</v>
      </c>
    </row>
    <row r="42" spans="2:15">
      <c r="B42" s="29"/>
      <c r="C42" s="29"/>
      <c r="D42" s="98" t="s">
        <v>133</v>
      </c>
      <c r="E42" s="191">
        <v>240.2</v>
      </c>
      <c r="F42" s="191">
        <v>243.9</v>
      </c>
      <c r="G42" s="191">
        <v>193.4</v>
      </c>
      <c r="H42" s="191">
        <v>191.2</v>
      </c>
      <c r="I42" s="191">
        <v>141.4</v>
      </c>
      <c r="J42" s="191">
        <v>135.30000000000001</v>
      </c>
      <c r="K42" s="191">
        <v>93.2</v>
      </c>
      <c r="L42" s="191">
        <v>136</v>
      </c>
      <c r="M42" s="257">
        <v>167.8</v>
      </c>
      <c r="N42" s="257">
        <v>193</v>
      </c>
      <c r="O42" s="257">
        <v>187</v>
      </c>
    </row>
    <row r="43" spans="2:15">
      <c r="B43" s="29"/>
      <c r="C43" s="29"/>
      <c r="D43" s="98" t="s">
        <v>134</v>
      </c>
      <c r="E43" s="191">
        <v>450</v>
      </c>
      <c r="F43" s="191">
        <v>400.4</v>
      </c>
      <c r="G43" s="191">
        <v>380.9</v>
      </c>
      <c r="H43" s="191">
        <v>331.5</v>
      </c>
      <c r="I43" s="191">
        <v>302.60000000000002</v>
      </c>
      <c r="J43" s="191">
        <v>271.3</v>
      </c>
      <c r="K43" s="191">
        <v>235.5</v>
      </c>
      <c r="L43" s="191">
        <v>219.4</v>
      </c>
      <c r="M43" s="257">
        <v>297.3</v>
      </c>
      <c r="N43" s="257">
        <v>316.7</v>
      </c>
      <c r="O43" s="257">
        <v>313.60000000000002</v>
      </c>
    </row>
    <row r="44" spans="2:15">
      <c r="B44" s="29"/>
      <c r="C44" s="29"/>
      <c r="D44" s="98" t="s">
        <v>214</v>
      </c>
      <c r="E44" s="191">
        <v>0</v>
      </c>
      <c r="F44" s="191">
        <v>0</v>
      </c>
      <c r="G44" s="199">
        <v>0</v>
      </c>
      <c r="H44" s="191">
        <v>0.2</v>
      </c>
      <c r="I44" s="191">
        <v>0.5</v>
      </c>
      <c r="J44" s="191">
        <v>0.6</v>
      </c>
      <c r="K44" s="191">
        <v>0.7</v>
      </c>
      <c r="L44" s="191">
        <v>0.7</v>
      </c>
      <c r="M44" s="257">
        <v>0.8</v>
      </c>
      <c r="N44" s="257">
        <v>0.5</v>
      </c>
      <c r="O44" s="257" t="s">
        <v>334</v>
      </c>
    </row>
    <row r="45" spans="2:15">
      <c r="B45" s="29"/>
      <c r="C45" s="29"/>
      <c r="D45" s="98" t="s">
        <v>174</v>
      </c>
      <c r="E45" s="191">
        <v>14.7</v>
      </c>
      <c r="F45" s="191">
        <v>10.5</v>
      </c>
      <c r="G45" s="191">
        <v>5.2</v>
      </c>
      <c r="H45" s="191">
        <v>2.2000000000000002</v>
      </c>
      <c r="I45" s="191">
        <v>1.7</v>
      </c>
      <c r="J45" s="191">
        <v>0.9</v>
      </c>
      <c r="K45" s="191">
        <v>0.5</v>
      </c>
      <c r="L45" s="191">
        <v>1.6</v>
      </c>
      <c r="M45" s="257">
        <v>4.2</v>
      </c>
      <c r="N45" s="257">
        <v>3.9</v>
      </c>
      <c r="O45" s="257">
        <v>3.8</v>
      </c>
    </row>
    <row r="46" spans="2:15">
      <c r="B46" s="29"/>
      <c r="C46" s="29"/>
      <c r="D46" s="98" t="s">
        <v>177</v>
      </c>
      <c r="E46" s="191">
        <v>0.1</v>
      </c>
      <c r="F46" s="191">
        <v>0.1</v>
      </c>
      <c r="G46" s="191">
        <v>0.1</v>
      </c>
      <c r="H46" s="191">
        <v>0.1</v>
      </c>
      <c r="I46" s="191">
        <v>0.04</v>
      </c>
      <c r="J46" s="215">
        <v>0</v>
      </c>
      <c r="K46" s="191">
        <v>0.4</v>
      </c>
      <c r="L46" s="191" t="s">
        <v>237</v>
      </c>
      <c r="M46" s="257" t="s">
        <v>334</v>
      </c>
      <c r="N46" s="257" t="s">
        <v>334</v>
      </c>
      <c r="O46" s="257" t="s">
        <v>334</v>
      </c>
    </row>
    <row r="47" spans="2:15">
      <c r="B47" s="29"/>
      <c r="C47" s="29"/>
      <c r="D47" s="98" t="s">
        <v>216</v>
      </c>
      <c r="E47" s="191">
        <v>0.8</v>
      </c>
      <c r="F47" s="191">
        <v>0.7</v>
      </c>
      <c r="G47" s="199">
        <v>0</v>
      </c>
      <c r="H47" s="199">
        <v>0</v>
      </c>
      <c r="I47" s="191">
        <v>0.01</v>
      </c>
      <c r="J47" s="215">
        <v>0</v>
      </c>
      <c r="K47" s="215">
        <v>0</v>
      </c>
      <c r="L47" s="215">
        <v>0</v>
      </c>
      <c r="M47" s="263">
        <v>0.02</v>
      </c>
      <c r="N47" s="263">
        <v>0.02</v>
      </c>
      <c r="O47" s="263">
        <v>0.02</v>
      </c>
    </row>
    <row r="48" spans="2:15">
      <c r="B48" s="29"/>
      <c r="C48" s="29"/>
      <c r="D48" s="98" t="s">
        <v>218</v>
      </c>
      <c r="E48" s="191">
        <v>490</v>
      </c>
      <c r="F48" s="191">
        <v>374.8</v>
      </c>
      <c r="G48" s="191">
        <v>283.39999999999998</v>
      </c>
      <c r="H48" s="191">
        <v>204.5</v>
      </c>
      <c r="I48" s="191">
        <v>283.3</v>
      </c>
      <c r="J48" s="191">
        <v>200.2</v>
      </c>
      <c r="K48" s="191">
        <v>151</v>
      </c>
      <c r="L48" s="191">
        <v>124.1</v>
      </c>
      <c r="M48" s="257">
        <v>102.6</v>
      </c>
      <c r="N48" s="257">
        <v>90</v>
      </c>
      <c r="O48" s="257">
        <v>54.7</v>
      </c>
    </row>
    <row r="49" spans="2:15">
      <c r="B49" s="29"/>
      <c r="C49" s="29"/>
      <c r="D49" s="230" t="s">
        <v>641</v>
      </c>
      <c r="E49" s="191" t="s">
        <v>237</v>
      </c>
      <c r="F49" s="191" t="s">
        <v>237</v>
      </c>
      <c r="G49" s="191" t="s">
        <v>237</v>
      </c>
      <c r="H49" s="191" t="s">
        <v>237</v>
      </c>
      <c r="I49" s="191" t="s">
        <v>237</v>
      </c>
      <c r="J49" s="191" t="s">
        <v>237</v>
      </c>
      <c r="K49" s="191" t="s">
        <v>237</v>
      </c>
      <c r="L49" s="191">
        <v>0.2</v>
      </c>
      <c r="M49" s="257">
        <v>0.3</v>
      </c>
      <c r="N49" s="257">
        <v>0.2</v>
      </c>
      <c r="O49" s="257">
        <v>0.1</v>
      </c>
    </row>
    <row r="50" spans="2:15">
      <c r="B50" s="29"/>
      <c r="C50" s="29"/>
      <c r="D50" s="98" t="s">
        <v>606</v>
      </c>
      <c r="E50" s="191">
        <v>0</v>
      </c>
      <c r="F50" s="191">
        <v>0</v>
      </c>
      <c r="G50" s="191">
        <v>0</v>
      </c>
      <c r="H50" s="191">
        <v>0</v>
      </c>
      <c r="I50" s="191">
        <v>4.4000000000000004</v>
      </c>
      <c r="J50" s="191">
        <v>4.4000000000000004</v>
      </c>
      <c r="K50" s="191">
        <v>4.4000000000000004</v>
      </c>
      <c r="L50" s="191">
        <v>4.5</v>
      </c>
      <c r="M50" s="257">
        <v>4.5999999999999996</v>
      </c>
      <c r="N50" s="257">
        <v>4.5</v>
      </c>
      <c r="O50" s="257">
        <v>4.5</v>
      </c>
    </row>
    <row r="51" spans="2:15">
      <c r="B51" s="29"/>
      <c r="C51" s="29"/>
      <c r="D51" s="190" t="s">
        <v>210</v>
      </c>
      <c r="E51" s="182">
        <v>3.6</v>
      </c>
      <c r="F51" s="182">
        <v>2.6</v>
      </c>
      <c r="G51" s="182">
        <v>3</v>
      </c>
      <c r="H51" s="182">
        <v>3.4</v>
      </c>
      <c r="I51" s="182">
        <v>3.1</v>
      </c>
      <c r="J51" s="182">
        <v>1.7</v>
      </c>
      <c r="K51" s="182">
        <v>1.4</v>
      </c>
      <c r="L51" s="182">
        <v>0.2</v>
      </c>
      <c r="M51" s="258">
        <v>0.3</v>
      </c>
      <c r="N51" s="258">
        <v>0.2</v>
      </c>
      <c r="O51" s="258">
        <v>0.6</v>
      </c>
    </row>
    <row r="52" spans="2:15">
      <c r="B52" s="29"/>
      <c r="C52" s="55" t="s">
        <v>135</v>
      </c>
      <c r="D52" s="30"/>
      <c r="E52" s="182">
        <v>1199.5999999999999</v>
      </c>
      <c r="F52" s="182">
        <v>1033.3</v>
      </c>
      <c r="G52" s="182">
        <v>866.3</v>
      </c>
      <c r="H52" s="182">
        <v>733.4</v>
      </c>
      <c r="I52" s="182">
        <v>737.4</v>
      </c>
      <c r="J52" s="179">
        <v>614.79999999999995</v>
      </c>
      <c r="K52" s="179">
        <v>487.4</v>
      </c>
      <c r="L52" s="179">
        <v>487.1</v>
      </c>
      <c r="M52" s="237">
        <v>578.20000000000005</v>
      </c>
      <c r="N52" s="237">
        <v>609.4</v>
      </c>
      <c r="O52" s="237">
        <v>564.6</v>
      </c>
    </row>
    <row r="53" spans="2:15">
      <c r="B53" s="55" t="s">
        <v>136</v>
      </c>
      <c r="C53" s="173"/>
      <c r="D53" s="30"/>
      <c r="E53" s="182">
        <v>1574.6</v>
      </c>
      <c r="F53" s="182">
        <v>1389.3</v>
      </c>
      <c r="G53" s="182">
        <v>1153.0999999999999</v>
      </c>
      <c r="H53" s="182">
        <v>1043.2</v>
      </c>
      <c r="I53" s="182">
        <v>1059.0999999999999</v>
      </c>
      <c r="J53" s="179">
        <v>947.5</v>
      </c>
      <c r="K53" s="179">
        <v>878.8</v>
      </c>
      <c r="L53" s="179">
        <v>848.4</v>
      </c>
      <c r="M53" s="237">
        <v>862</v>
      </c>
      <c r="N53" s="237">
        <v>836.9</v>
      </c>
      <c r="O53" s="237">
        <v>797.7</v>
      </c>
    </row>
    <row r="54" spans="2:15">
      <c r="B54" s="29"/>
      <c r="C54" s="29"/>
      <c r="D54" s="189" t="s">
        <v>137</v>
      </c>
      <c r="E54" s="191">
        <v>63.8</v>
      </c>
      <c r="F54" s="191">
        <v>63.8</v>
      </c>
      <c r="G54" s="191">
        <v>63.8</v>
      </c>
      <c r="H54" s="191">
        <v>63.8</v>
      </c>
      <c r="I54" s="191">
        <v>63.8</v>
      </c>
      <c r="J54" s="191">
        <v>63.8</v>
      </c>
      <c r="K54" s="191">
        <v>63.8</v>
      </c>
      <c r="L54" s="191">
        <v>63.8</v>
      </c>
      <c r="M54" s="257">
        <v>63.8</v>
      </c>
      <c r="N54" s="257">
        <v>63.8</v>
      </c>
      <c r="O54" s="257">
        <v>63.8</v>
      </c>
    </row>
    <row r="55" spans="2:15">
      <c r="B55" s="29"/>
      <c r="C55" s="29"/>
      <c r="D55" s="98" t="s">
        <v>138</v>
      </c>
      <c r="E55" s="191">
        <v>76</v>
      </c>
      <c r="F55" s="191">
        <v>76</v>
      </c>
      <c r="G55" s="191">
        <v>76</v>
      </c>
      <c r="H55" s="191">
        <v>76</v>
      </c>
      <c r="I55" s="191">
        <v>76</v>
      </c>
      <c r="J55" s="191">
        <v>76</v>
      </c>
      <c r="K55" s="191">
        <v>76</v>
      </c>
      <c r="L55" s="191">
        <v>76</v>
      </c>
      <c r="M55" s="257">
        <v>73.599999999999994</v>
      </c>
      <c r="N55" s="257">
        <v>73.5</v>
      </c>
      <c r="O55" s="257">
        <v>73.5</v>
      </c>
    </row>
    <row r="56" spans="2:15">
      <c r="B56" s="29"/>
      <c r="C56" s="29"/>
      <c r="D56" s="98" t="s">
        <v>139</v>
      </c>
      <c r="E56" s="191">
        <v>316</v>
      </c>
      <c r="F56" s="191">
        <v>337.4</v>
      </c>
      <c r="G56" s="191">
        <v>335</v>
      </c>
      <c r="H56" s="191">
        <v>323.8</v>
      </c>
      <c r="I56" s="191">
        <v>120.4</v>
      </c>
      <c r="J56" s="191">
        <v>141.9</v>
      </c>
      <c r="K56" s="191">
        <v>162.69999999999999</v>
      </c>
      <c r="L56" s="191">
        <v>173.3</v>
      </c>
      <c r="M56" s="257">
        <v>189.4</v>
      </c>
      <c r="N56" s="257">
        <v>204</v>
      </c>
      <c r="O56" s="257">
        <v>239.9</v>
      </c>
    </row>
    <row r="57" spans="2:15">
      <c r="B57" s="29"/>
      <c r="C57" s="29"/>
      <c r="D57" s="190" t="s">
        <v>140</v>
      </c>
      <c r="E57" s="182">
        <v>-18.5</v>
      </c>
      <c r="F57" s="182">
        <v>-18.5</v>
      </c>
      <c r="G57" s="182">
        <v>-18.5</v>
      </c>
      <c r="H57" s="182">
        <v>-19.7</v>
      </c>
      <c r="I57" s="182">
        <v>-19.7</v>
      </c>
      <c r="J57" s="182">
        <v>-19.7</v>
      </c>
      <c r="K57" s="182">
        <v>-19.7</v>
      </c>
      <c r="L57" s="182">
        <v>-19.7</v>
      </c>
      <c r="M57" s="258">
        <v>-19.7</v>
      </c>
      <c r="N57" s="258">
        <v>-19.7</v>
      </c>
      <c r="O57" s="258">
        <v>-19.7</v>
      </c>
    </row>
    <row r="58" spans="2:15">
      <c r="B58" s="29"/>
      <c r="C58" s="190" t="s">
        <v>141</v>
      </c>
      <c r="D58" s="173"/>
      <c r="E58" s="182">
        <v>437.3</v>
      </c>
      <c r="F58" s="182">
        <v>458.7</v>
      </c>
      <c r="G58" s="182">
        <v>456.3</v>
      </c>
      <c r="H58" s="182">
        <v>443.9</v>
      </c>
      <c r="I58" s="182">
        <v>240.5</v>
      </c>
      <c r="J58" s="179">
        <v>261.89999999999998</v>
      </c>
      <c r="K58" s="179">
        <v>282.8</v>
      </c>
      <c r="L58" s="179">
        <v>293.39999999999998</v>
      </c>
      <c r="M58" s="237">
        <v>307.10000000000002</v>
      </c>
      <c r="N58" s="237">
        <v>321.60000000000002</v>
      </c>
      <c r="O58" s="237">
        <v>357.5</v>
      </c>
    </row>
    <row r="59" spans="2:15">
      <c r="B59" s="29"/>
      <c r="C59" s="29"/>
      <c r="D59" s="41" t="s">
        <v>190</v>
      </c>
      <c r="E59" s="191">
        <v>13.3</v>
      </c>
      <c r="F59" s="191">
        <v>4.5</v>
      </c>
      <c r="G59" s="191">
        <v>-7.6</v>
      </c>
      <c r="H59" s="191">
        <v>-6.1</v>
      </c>
      <c r="I59" s="191">
        <v>1.2</v>
      </c>
      <c r="J59" s="191">
        <v>0.7</v>
      </c>
      <c r="K59" s="210">
        <v>0</v>
      </c>
      <c r="L59" s="210">
        <v>0</v>
      </c>
      <c r="M59" s="264">
        <v>8.0000000000000002E-3</v>
      </c>
      <c r="N59" s="264">
        <v>7.0000000000000001E-3</v>
      </c>
      <c r="O59" s="264">
        <v>5.0000000000000001E-3</v>
      </c>
    </row>
    <row r="60" spans="2:15">
      <c r="B60" s="29"/>
      <c r="C60" s="29"/>
      <c r="D60" s="193" t="s">
        <v>219</v>
      </c>
      <c r="E60" s="201">
        <v>0</v>
      </c>
      <c r="F60" s="191">
        <v>0</v>
      </c>
      <c r="G60" s="191">
        <v>0</v>
      </c>
      <c r="H60" s="191">
        <v>0</v>
      </c>
      <c r="I60" s="191">
        <v>0</v>
      </c>
      <c r="J60" s="191" t="s">
        <v>237</v>
      </c>
      <c r="K60" s="191" t="s">
        <v>237</v>
      </c>
      <c r="L60" s="191" t="s">
        <v>237</v>
      </c>
      <c r="M60" s="257" t="s">
        <v>334</v>
      </c>
      <c r="N60" s="257" t="s">
        <v>334</v>
      </c>
      <c r="O60" s="257" t="s">
        <v>334</v>
      </c>
    </row>
    <row r="61" spans="2:15">
      <c r="B61" s="29"/>
      <c r="C61" s="29"/>
      <c r="D61" s="98" t="s">
        <v>121</v>
      </c>
      <c r="E61" s="191">
        <v>-0.6</v>
      </c>
      <c r="F61" s="191">
        <v>0.4</v>
      </c>
      <c r="G61" s="191">
        <v>-3.6</v>
      </c>
      <c r="H61" s="191">
        <v>-3.2</v>
      </c>
      <c r="I61" s="191">
        <v>-4.0999999999999996</v>
      </c>
      <c r="J61" s="191">
        <v>-4.9000000000000004</v>
      </c>
      <c r="K61" s="191">
        <v>-3</v>
      </c>
      <c r="L61" s="191">
        <v>-0.7</v>
      </c>
      <c r="M61" s="257">
        <v>3.5</v>
      </c>
      <c r="N61" s="257">
        <v>1.6</v>
      </c>
      <c r="O61" s="257">
        <v>-2.6</v>
      </c>
    </row>
    <row r="62" spans="2:15">
      <c r="B62" s="29"/>
      <c r="C62" s="29"/>
      <c r="D62" s="55" t="s">
        <v>724</v>
      </c>
      <c r="E62" s="182">
        <v>0</v>
      </c>
      <c r="F62" s="182">
        <v>0</v>
      </c>
      <c r="G62" s="182">
        <v>0</v>
      </c>
      <c r="H62" s="182">
        <v>0</v>
      </c>
      <c r="I62" s="182">
        <v>0</v>
      </c>
      <c r="J62" s="182">
        <v>0</v>
      </c>
      <c r="K62" s="182">
        <v>0</v>
      </c>
      <c r="L62" s="182">
        <v>1.6</v>
      </c>
      <c r="M62" s="258">
        <v>1.8</v>
      </c>
      <c r="N62" s="258">
        <v>0.01</v>
      </c>
      <c r="O62" s="258">
        <v>-0.03</v>
      </c>
    </row>
    <row r="63" spans="2:15">
      <c r="B63" s="29"/>
      <c r="C63" s="190" t="s">
        <v>607</v>
      </c>
      <c r="D63" s="173"/>
      <c r="E63" s="182">
        <v>12.7</v>
      </c>
      <c r="F63" s="182">
        <v>4.9000000000000004</v>
      </c>
      <c r="G63" s="182">
        <v>-11.3</v>
      </c>
      <c r="H63" s="182">
        <v>-9.4</v>
      </c>
      <c r="I63" s="182">
        <v>-2.8</v>
      </c>
      <c r="J63" s="179">
        <v>-4.2</v>
      </c>
      <c r="K63" s="179">
        <v>-3</v>
      </c>
      <c r="L63" s="179">
        <v>0.9</v>
      </c>
      <c r="M63" s="237">
        <v>5.4</v>
      </c>
      <c r="N63" s="237">
        <v>1.7</v>
      </c>
      <c r="O63" s="237">
        <v>-2.6</v>
      </c>
    </row>
    <row r="64" spans="2:15">
      <c r="B64" s="29"/>
      <c r="C64" s="31" t="s">
        <v>738</v>
      </c>
      <c r="D64" s="173"/>
      <c r="E64" s="182">
        <v>7</v>
      </c>
      <c r="F64" s="182">
        <v>8.4</v>
      </c>
      <c r="G64" s="182">
        <v>7.3</v>
      </c>
      <c r="H64" s="182">
        <v>4.7</v>
      </c>
      <c r="I64" s="182">
        <v>5.9</v>
      </c>
      <c r="J64" s="179">
        <v>7.1</v>
      </c>
      <c r="K64" s="179">
        <v>6.9</v>
      </c>
      <c r="L64" s="179">
        <v>12.3</v>
      </c>
      <c r="M64" s="237">
        <v>15.7</v>
      </c>
      <c r="N64" s="237">
        <v>14.7</v>
      </c>
      <c r="O64" s="237">
        <v>14.1</v>
      </c>
    </row>
    <row r="65" spans="2:15">
      <c r="B65" s="55" t="s">
        <v>144</v>
      </c>
      <c r="C65" s="173"/>
      <c r="D65" s="175"/>
      <c r="E65" s="179">
        <v>457.1</v>
      </c>
      <c r="F65" s="179">
        <v>472.1</v>
      </c>
      <c r="G65" s="179">
        <v>452.4</v>
      </c>
      <c r="H65" s="179">
        <v>439.2</v>
      </c>
      <c r="I65" s="179">
        <v>243.5</v>
      </c>
      <c r="J65" s="179">
        <v>264.89999999999998</v>
      </c>
      <c r="K65" s="179">
        <v>286.7</v>
      </c>
      <c r="L65" s="179">
        <v>306.7</v>
      </c>
      <c r="M65" s="237">
        <v>328.3</v>
      </c>
      <c r="N65" s="237">
        <v>338.1</v>
      </c>
      <c r="O65" s="237">
        <v>369</v>
      </c>
    </row>
    <row r="66" spans="2:15">
      <c r="B66" s="176"/>
      <c r="C66" s="101"/>
    </row>
  </sheetData>
  <phoneticPr fontId="3"/>
  <hyperlinks>
    <hyperlink ref="O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14"/>
    <pageSetUpPr fitToPage="1"/>
  </sheetPr>
  <dimension ref="B1:W25"/>
  <sheetViews>
    <sheetView topLeftCell="B1" workbookViewId="0">
      <pane xSplit="6" ySplit="4" topLeftCell="T5" activePane="bottomRight" state="frozen"/>
      <selection activeCell="O50" sqref="O50"/>
      <selection pane="topRight" activeCell="O50" sqref="O50"/>
      <selection pane="bottomLeft" activeCell="O50" sqref="O50"/>
      <selection pane="bottomRight" activeCell="V21" sqref="V21"/>
    </sheetView>
  </sheetViews>
  <sheetFormatPr defaultRowHeight="14.25"/>
  <cols>
    <col min="1" max="1" width="0" style="33" hidden="1" customWidth="1"/>
    <col min="2" max="6" width="2.625" style="33" customWidth="1"/>
    <col min="7" max="7" width="27.625" style="33" customWidth="1"/>
    <col min="8" max="9" width="13.625" style="33" customWidth="1"/>
    <col min="10" max="23" width="15.625" style="33" customWidth="1"/>
    <col min="24" max="16384" width="9" style="33"/>
  </cols>
  <sheetData>
    <row r="1" spans="2:23" ht="21.95" customHeight="1">
      <c r="B1" s="48" t="s">
        <v>243</v>
      </c>
      <c r="Q1" s="152"/>
      <c r="R1" s="152"/>
      <c r="S1" s="152"/>
      <c r="T1" s="152"/>
      <c r="V1" s="152"/>
      <c r="W1" s="152" t="s">
        <v>422</v>
      </c>
    </row>
    <row r="2" spans="2:23" ht="21.95" customHeight="1"/>
    <row r="3" spans="2:23" ht="21.95" customHeight="1">
      <c r="B3" s="48" t="s">
        <v>327</v>
      </c>
      <c r="L3" s="34"/>
      <c r="M3" s="34"/>
      <c r="N3" s="34"/>
      <c r="O3" s="34"/>
      <c r="P3" s="34"/>
      <c r="Q3" s="34"/>
      <c r="R3" s="34"/>
      <c r="S3" s="34"/>
      <c r="T3" s="34"/>
      <c r="V3" s="34"/>
      <c r="W3" s="34" t="s">
        <v>235</v>
      </c>
    </row>
    <row r="4" spans="2:23" ht="21.95" customHeight="1">
      <c r="B4" s="141"/>
      <c r="C4" s="142"/>
      <c r="D4" s="142"/>
      <c r="E4" s="142"/>
      <c r="F4" s="142"/>
      <c r="G4" s="143"/>
      <c r="H4" s="144" t="s">
        <v>242</v>
      </c>
      <c r="I4" s="144" t="s">
        <v>238</v>
      </c>
      <c r="J4" s="144" t="s">
        <v>239</v>
      </c>
      <c r="K4" s="144" t="s">
        <v>240</v>
      </c>
      <c r="L4" s="144" t="s">
        <v>329</v>
      </c>
      <c r="M4" s="144" t="s">
        <v>355</v>
      </c>
      <c r="N4" s="144" t="s">
        <v>365</v>
      </c>
      <c r="O4" s="144" t="s">
        <v>398</v>
      </c>
      <c r="P4" s="144" t="s">
        <v>427</v>
      </c>
      <c r="Q4" s="144" t="s">
        <v>605</v>
      </c>
      <c r="R4" s="144" t="s">
        <v>620</v>
      </c>
      <c r="S4" s="144" t="s">
        <v>624</v>
      </c>
      <c r="T4" s="144" t="s">
        <v>635</v>
      </c>
      <c r="U4" s="144" t="s">
        <v>728</v>
      </c>
      <c r="V4" s="144" t="s">
        <v>806</v>
      </c>
      <c r="W4" s="144" t="s">
        <v>812</v>
      </c>
    </row>
    <row r="5" spans="2:23" ht="21.95" customHeight="1">
      <c r="B5" s="43" t="s">
        <v>244</v>
      </c>
      <c r="C5" s="39"/>
      <c r="D5" s="44"/>
      <c r="E5" s="44"/>
      <c r="F5" s="44"/>
      <c r="G5" s="40"/>
      <c r="H5" s="81">
        <v>91036.1</v>
      </c>
      <c r="I5" s="81">
        <v>87009.2</v>
      </c>
      <c r="J5" s="81">
        <v>85441.4</v>
      </c>
      <c r="K5" s="81">
        <v>79622</v>
      </c>
      <c r="L5" s="81">
        <v>79987.100000000006</v>
      </c>
      <c r="M5" s="81">
        <v>78085.399999999994</v>
      </c>
      <c r="N5" s="81">
        <v>80176.600000000006</v>
      </c>
      <c r="O5" s="81">
        <v>84258.7</v>
      </c>
      <c r="P5" s="81">
        <v>79364.3</v>
      </c>
      <c r="Q5" s="81">
        <v>75570.8</v>
      </c>
      <c r="R5" s="81">
        <v>79906.899999999994</v>
      </c>
      <c r="S5" s="81">
        <v>85378.3</v>
      </c>
      <c r="T5" s="81">
        <v>91404.1</v>
      </c>
      <c r="U5" s="265">
        <v>95350.2</v>
      </c>
      <c r="V5" s="265">
        <v>99884.2</v>
      </c>
      <c r="W5" s="265">
        <v>93096.7</v>
      </c>
    </row>
    <row r="6" spans="2:23" ht="21.95" customHeight="1">
      <c r="B6" s="41"/>
      <c r="C6" s="80" t="s">
        <v>245</v>
      </c>
      <c r="D6" s="44"/>
      <c r="E6" s="44"/>
      <c r="F6" s="44"/>
      <c r="G6" s="40"/>
      <c r="H6" s="81">
        <v>80548.5</v>
      </c>
      <c r="I6" s="81">
        <v>78905.5</v>
      </c>
      <c r="J6" s="81">
        <v>78983.600000000006</v>
      </c>
      <c r="K6" s="81">
        <v>73046.3</v>
      </c>
      <c r="L6" s="81">
        <v>71381.2</v>
      </c>
      <c r="M6" s="81">
        <v>67954.399999999994</v>
      </c>
      <c r="N6" s="81">
        <v>68017.399999999994</v>
      </c>
      <c r="O6" s="81">
        <v>70004.399999999994</v>
      </c>
      <c r="P6" s="81">
        <v>67696.399999999994</v>
      </c>
      <c r="Q6" s="81">
        <v>63772.3</v>
      </c>
      <c r="R6" s="81">
        <v>64918.9</v>
      </c>
      <c r="S6" s="81">
        <v>66686.399999999994</v>
      </c>
      <c r="T6" s="81">
        <v>68838.600000000006</v>
      </c>
      <c r="U6" s="265">
        <v>69322.600000000006</v>
      </c>
      <c r="V6" s="265">
        <v>72538.240000000005</v>
      </c>
      <c r="W6" s="265">
        <v>67540.5</v>
      </c>
    </row>
    <row r="7" spans="2:23" ht="21.95" customHeight="1">
      <c r="B7" s="41"/>
      <c r="C7" s="41"/>
      <c r="D7" s="43" t="s">
        <v>370</v>
      </c>
      <c r="E7" s="35"/>
      <c r="F7" s="35"/>
      <c r="G7" s="35"/>
      <c r="H7" s="81">
        <v>51065.599999999999</v>
      </c>
      <c r="I7" s="81">
        <v>48871.3</v>
      </c>
      <c r="J7" s="81">
        <v>47148.3</v>
      </c>
      <c r="K7" s="81">
        <v>44748</v>
      </c>
      <c r="L7" s="81">
        <v>44661.3</v>
      </c>
      <c r="M7" s="81">
        <v>43804.9</v>
      </c>
      <c r="N7" s="81">
        <v>43529</v>
      </c>
      <c r="O7" s="81">
        <v>42694.7</v>
      </c>
      <c r="P7" s="81">
        <v>41143.5</v>
      </c>
      <c r="Q7" s="81">
        <v>39790.6</v>
      </c>
      <c r="R7" s="81">
        <v>39010.300000000003</v>
      </c>
      <c r="S7" s="81">
        <v>38139.4</v>
      </c>
      <c r="T7" s="81">
        <v>38659.800000000003</v>
      </c>
      <c r="U7" s="265">
        <v>38674.699999999997</v>
      </c>
      <c r="V7" s="265">
        <v>39424.199999999997</v>
      </c>
      <c r="W7" s="265">
        <v>39341.300000000003</v>
      </c>
    </row>
    <row r="8" spans="2:23" ht="21.95" customHeight="1">
      <c r="B8" s="41"/>
      <c r="C8" s="41"/>
      <c r="D8" s="41"/>
      <c r="E8" s="43" t="s">
        <v>246</v>
      </c>
      <c r="F8" s="35"/>
      <c r="G8" s="35"/>
      <c r="H8" s="81">
        <v>16619.599999999999</v>
      </c>
      <c r="I8" s="81">
        <v>17723.400000000001</v>
      </c>
      <c r="J8" s="81">
        <v>19077.2</v>
      </c>
      <c r="K8" s="81">
        <v>19133.599999999999</v>
      </c>
      <c r="L8" s="81">
        <v>19439.400000000001</v>
      </c>
      <c r="M8" s="81">
        <v>18236.2</v>
      </c>
      <c r="N8" s="81">
        <v>18254.400000000001</v>
      </c>
      <c r="O8" s="81">
        <v>18153.3</v>
      </c>
      <c r="P8" s="81">
        <v>18189.5</v>
      </c>
      <c r="Q8" s="81">
        <v>17975.099999999999</v>
      </c>
      <c r="R8" s="81">
        <v>17518</v>
      </c>
      <c r="S8" s="81">
        <v>17289.900000000001</v>
      </c>
      <c r="T8" s="81">
        <v>17083.400000000001</v>
      </c>
      <c r="U8" s="265">
        <v>16637.400000000001</v>
      </c>
      <c r="V8" s="265">
        <v>16356.2</v>
      </c>
      <c r="W8" s="265">
        <v>16437.900000000001</v>
      </c>
    </row>
    <row r="9" spans="2:23" ht="21.95" customHeight="1">
      <c r="B9" s="41"/>
      <c r="C9" s="42"/>
      <c r="D9" s="42"/>
      <c r="E9" s="42"/>
      <c r="F9" s="35" t="s">
        <v>247</v>
      </c>
      <c r="G9" s="35"/>
      <c r="H9" s="81">
        <v>14476.9</v>
      </c>
      <c r="I9" s="81">
        <v>15807.3</v>
      </c>
      <c r="J9" s="81">
        <v>17382.3</v>
      </c>
      <c r="K9" s="81">
        <v>17640.7</v>
      </c>
      <c r="L9" s="81">
        <v>18145.7</v>
      </c>
      <c r="M9" s="81">
        <v>17098.599999999999</v>
      </c>
      <c r="N9" s="81">
        <v>17273.7</v>
      </c>
      <c r="O9" s="81">
        <v>17285.5</v>
      </c>
      <c r="P9" s="81">
        <v>17393.7</v>
      </c>
      <c r="Q9" s="81">
        <v>17231.5</v>
      </c>
      <c r="R9" s="81">
        <v>16801.8</v>
      </c>
      <c r="S9" s="81">
        <v>16574.5</v>
      </c>
      <c r="T9" s="81">
        <v>16334.2</v>
      </c>
      <c r="U9" s="265">
        <v>15867.8</v>
      </c>
      <c r="V9" s="265">
        <v>15560.9</v>
      </c>
      <c r="W9" s="265">
        <v>15628.902</v>
      </c>
    </row>
    <row r="10" spans="2:23" ht="21.95" customHeight="1">
      <c r="B10" s="42"/>
      <c r="C10" s="35" t="s">
        <v>248</v>
      </c>
      <c r="D10" s="35"/>
      <c r="E10" s="35"/>
      <c r="F10" s="35"/>
      <c r="G10" s="35"/>
      <c r="H10" s="81">
        <v>10487.5</v>
      </c>
      <c r="I10" s="81">
        <v>8103.7</v>
      </c>
      <c r="J10" s="81">
        <v>6457.7</v>
      </c>
      <c r="K10" s="81">
        <v>6575.6</v>
      </c>
      <c r="L10" s="81">
        <v>8605.9</v>
      </c>
      <c r="M10" s="81">
        <v>10131</v>
      </c>
      <c r="N10" s="81">
        <v>12159.2</v>
      </c>
      <c r="O10" s="81">
        <v>14254.3</v>
      </c>
      <c r="P10" s="81">
        <v>11667.8</v>
      </c>
      <c r="Q10" s="81">
        <v>11798.4</v>
      </c>
      <c r="R10" s="81">
        <v>14987.9</v>
      </c>
      <c r="S10" s="81">
        <v>18691.900000000001</v>
      </c>
      <c r="T10" s="81">
        <v>22565.4</v>
      </c>
      <c r="U10" s="265">
        <v>26027.5</v>
      </c>
      <c r="V10" s="265">
        <v>27345.599999999999</v>
      </c>
      <c r="W10" s="265">
        <v>25556.2</v>
      </c>
    </row>
    <row r="11" spans="2:23" ht="21.95" customHeight="1">
      <c r="L11" s="34"/>
      <c r="M11" s="34"/>
      <c r="N11" s="34"/>
      <c r="O11" s="34"/>
      <c r="P11" s="34"/>
      <c r="Q11" s="34"/>
      <c r="R11" s="34"/>
      <c r="S11" s="34"/>
      <c r="T11" s="34"/>
      <c r="V11" s="34"/>
      <c r="W11" s="34" t="s">
        <v>235</v>
      </c>
    </row>
    <row r="12" spans="2:23" ht="21.95" customHeight="1">
      <c r="B12" s="141"/>
      <c r="C12" s="142"/>
      <c r="D12" s="142"/>
      <c r="E12" s="142"/>
      <c r="F12" s="142"/>
      <c r="G12" s="143"/>
      <c r="H12" s="144" t="s">
        <v>242</v>
      </c>
      <c r="I12" s="144" t="s">
        <v>238</v>
      </c>
      <c r="J12" s="144" t="s">
        <v>239</v>
      </c>
      <c r="K12" s="144" t="s">
        <v>240</v>
      </c>
      <c r="L12" s="144" t="s">
        <v>329</v>
      </c>
      <c r="M12" s="144" t="s">
        <v>355</v>
      </c>
      <c r="N12" s="144" t="s">
        <v>365</v>
      </c>
      <c r="O12" s="144" t="s">
        <v>398</v>
      </c>
      <c r="P12" s="144" t="s">
        <v>427</v>
      </c>
      <c r="Q12" s="144" t="s">
        <v>605</v>
      </c>
      <c r="R12" s="144" t="s">
        <v>619</v>
      </c>
      <c r="S12" s="144" t="s">
        <v>624</v>
      </c>
      <c r="T12" s="144" t="s">
        <v>635</v>
      </c>
      <c r="U12" s="144" t="s">
        <v>734</v>
      </c>
      <c r="V12" s="144" t="s">
        <v>807</v>
      </c>
      <c r="W12" s="144" t="s">
        <v>812</v>
      </c>
    </row>
    <row r="13" spans="2:23" ht="21.95" customHeight="1">
      <c r="B13" s="43" t="s">
        <v>241</v>
      </c>
      <c r="C13" s="39"/>
      <c r="D13" s="44"/>
      <c r="E13" s="44"/>
      <c r="F13" s="44"/>
      <c r="G13" s="40"/>
      <c r="H13" s="81">
        <v>106228.4</v>
      </c>
      <c r="I13" s="81">
        <v>109329.1</v>
      </c>
      <c r="J13" s="81">
        <v>114590.1</v>
      </c>
      <c r="K13" s="81">
        <v>113061.8</v>
      </c>
      <c r="L13" s="81">
        <v>112981.8</v>
      </c>
      <c r="M13" s="81">
        <v>112041.3</v>
      </c>
      <c r="N13" s="81">
        <v>114081</v>
      </c>
      <c r="O13" s="81">
        <v>113175.5</v>
      </c>
      <c r="P13" s="81">
        <v>116488.2</v>
      </c>
      <c r="Q13" s="81">
        <v>118287.8</v>
      </c>
      <c r="R13" s="81">
        <v>118657.4</v>
      </c>
      <c r="S13" s="81">
        <v>123934.39999999999</v>
      </c>
      <c r="T13" s="81">
        <v>132121.60000000001</v>
      </c>
      <c r="U13" s="265">
        <v>137332.29999999999</v>
      </c>
      <c r="V13" s="265">
        <v>145331.9</v>
      </c>
      <c r="W13" s="265">
        <v>148655.4</v>
      </c>
    </row>
    <row r="14" spans="2:23" ht="21.95" customHeight="1">
      <c r="B14" s="41"/>
      <c r="C14" s="43" t="s">
        <v>249</v>
      </c>
      <c r="D14" s="35"/>
      <c r="E14" s="39"/>
      <c r="F14" s="44"/>
      <c r="G14" s="40"/>
      <c r="H14" s="81">
        <v>94586.7</v>
      </c>
      <c r="I14" s="81">
        <v>99328.8</v>
      </c>
      <c r="J14" s="81">
        <v>103140.9</v>
      </c>
      <c r="K14" s="81">
        <v>102268.4</v>
      </c>
      <c r="L14" s="81">
        <v>102937.2</v>
      </c>
      <c r="M14" s="81">
        <v>101698.5</v>
      </c>
      <c r="N14" s="81">
        <v>102317</v>
      </c>
      <c r="O14" s="81">
        <v>104093.3</v>
      </c>
      <c r="P14" s="81">
        <v>107597.8</v>
      </c>
      <c r="Q14" s="81">
        <v>108896.5</v>
      </c>
      <c r="R14" s="81">
        <v>107805.3</v>
      </c>
      <c r="S14" s="81">
        <v>110995.7</v>
      </c>
      <c r="T14" s="81">
        <v>114591.8</v>
      </c>
      <c r="U14" s="265">
        <v>117864.3</v>
      </c>
      <c r="V14" s="265">
        <v>123850.9</v>
      </c>
      <c r="W14" s="265">
        <v>127560</v>
      </c>
    </row>
    <row r="15" spans="2:23" ht="21.95" customHeight="1">
      <c r="B15" s="41"/>
      <c r="C15" s="41"/>
      <c r="D15" s="35" t="s">
        <v>250</v>
      </c>
      <c r="E15" s="35"/>
      <c r="F15" s="39"/>
      <c r="G15" s="40"/>
      <c r="H15" s="81">
        <v>55922.9</v>
      </c>
      <c r="I15" s="81">
        <v>58746.8</v>
      </c>
      <c r="J15" s="81">
        <v>60156.7</v>
      </c>
      <c r="K15" s="81">
        <v>59807.6</v>
      </c>
      <c r="L15" s="81">
        <v>60217.8</v>
      </c>
      <c r="M15" s="81">
        <v>60858.3</v>
      </c>
      <c r="N15" s="81">
        <v>62594.7</v>
      </c>
      <c r="O15" s="81">
        <v>62881.599999999999</v>
      </c>
      <c r="P15" s="81">
        <v>63045.3</v>
      </c>
      <c r="Q15" s="81">
        <v>64384.6</v>
      </c>
      <c r="R15" s="81">
        <v>65844.3</v>
      </c>
      <c r="S15" s="81">
        <v>67342.8</v>
      </c>
      <c r="T15" s="81">
        <v>68867.199999999997</v>
      </c>
      <c r="U15" s="265">
        <v>70415.100000000006</v>
      </c>
      <c r="V15" s="265">
        <v>71068.600000000006</v>
      </c>
      <c r="W15" s="265">
        <v>71268.2</v>
      </c>
    </row>
    <row r="16" spans="2:23" ht="21.95" customHeight="1">
      <c r="B16" s="41"/>
      <c r="C16" s="42"/>
      <c r="D16" s="35" t="s">
        <v>251</v>
      </c>
      <c r="E16" s="35"/>
      <c r="F16" s="35"/>
      <c r="G16" s="35"/>
      <c r="H16" s="81">
        <v>38663.800000000003</v>
      </c>
      <c r="I16" s="81">
        <v>40582</v>
      </c>
      <c r="J16" s="81">
        <v>42984.2</v>
      </c>
      <c r="K16" s="81">
        <v>42460.800000000003</v>
      </c>
      <c r="L16" s="81">
        <v>42719.4</v>
      </c>
      <c r="M16" s="81">
        <v>40840.199999999997</v>
      </c>
      <c r="N16" s="81">
        <v>39722.300000000003</v>
      </c>
      <c r="O16" s="81">
        <v>41211.699999999997</v>
      </c>
      <c r="P16" s="81">
        <v>44552.4</v>
      </c>
      <c r="Q16" s="81">
        <v>44511.9</v>
      </c>
      <c r="R16" s="81">
        <v>41960.9</v>
      </c>
      <c r="S16" s="81">
        <v>43652.9</v>
      </c>
      <c r="T16" s="81">
        <v>45724.5</v>
      </c>
      <c r="U16" s="265">
        <v>47449.1</v>
      </c>
      <c r="V16" s="265">
        <v>52782.3</v>
      </c>
      <c r="W16" s="265">
        <v>56291.7</v>
      </c>
    </row>
    <row r="17" spans="2:23" ht="21.95" customHeight="1">
      <c r="B17" s="42"/>
      <c r="C17" s="35" t="s">
        <v>248</v>
      </c>
      <c r="D17" s="35"/>
      <c r="E17" s="35"/>
      <c r="F17" s="35"/>
      <c r="G17" s="35"/>
      <c r="H17" s="81">
        <v>11641.6</v>
      </c>
      <c r="I17" s="81">
        <v>10000.299999999999</v>
      </c>
      <c r="J17" s="81">
        <v>11449.2</v>
      </c>
      <c r="K17" s="81">
        <v>10793.3</v>
      </c>
      <c r="L17" s="81">
        <v>10044.5</v>
      </c>
      <c r="M17" s="81">
        <v>10342.700000000001</v>
      </c>
      <c r="N17" s="81">
        <v>11763.9</v>
      </c>
      <c r="O17" s="81">
        <v>9082.2000000000007</v>
      </c>
      <c r="P17" s="81">
        <v>8890.4</v>
      </c>
      <c r="Q17" s="81">
        <v>9391.2000000000007</v>
      </c>
      <c r="R17" s="81">
        <v>10852.1</v>
      </c>
      <c r="S17" s="81">
        <v>12938.6</v>
      </c>
      <c r="T17" s="81">
        <v>17529.7</v>
      </c>
      <c r="U17" s="265">
        <v>19467.900000000001</v>
      </c>
      <c r="V17" s="265">
        <v>21481</v>
      </c>
      <c r="W17" s="265">
        <v>21095.4</v>
      </c>
    </row>
    <row r="19" spans="2:23">
      <c r="B19" s="84" t="s">
        <v>363</v>
      </c>
    </row>
    <row r="20" spans="2:23">
      <c r="B20" s="84" t="s">
        <v>337</v>
      </c>
    </row>
    <row r="21" spans="2:23">
      <c r="B21" s="84" t="s">
        <v>357</v>
      </c>
    </row>
    <row r="22" spans="2:23">
      <c r="B22" s="84" t="s">
        <v>373</v>
      </c>
    </row>
    <row r="23" spans="2:23">
      <c r="B23" s="84" t="s">
        <v>611</v>
      </c>
    </row>
    <row r="24" spans="2:23">
      <c r="B24" s="84" t="s">
        <v>372</v>
      </c>
    </row>
    <row r="25" spans="2:23">
      <c r="B25" s="84"/>
    </row>
  </sheetData>
  <phoneticPr fontId="3"/>
  <hyperlinks>
    <hyperlink ref="W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4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N25"/>
  <sheetViews>
    <sheetView topLeftCell="B1" workbookViewId="0">
      <pane xSplit="3" ySplit="5" topLeftCell="J6" activePane="bottomRight" state="frozen"/>
      <selection activeCell="B1" sqref="B1"/>
      <selection pane="topRight" activeCell="E1" sqref="E1"/>
      <selection pane="bottomLeft" activeCell="B6" sqref="B6"/>
      <selection pane="bottomRight" activeCell="O14" sqref="O14"/>
    </sheetView>
  </sheetViews>
  <sheetFormatPr defaultRowHeight="14.25"/>
  <cols>
    <col min="1" max="1" width="9" style="33"/>
    <col min="2" max="2" width="35.5" style="33" customWidth="1"/>
    <col min="3" max="7" width="16.625" style="33" hidden="1" customWidth="1"/>
    <col min="8" max="10" width="16.625" style="33" customWidth="1"/>
    <col min="11" max="11" width="6.375" style="33" customWidth="1"/>
    <col min="12" max="14" width="16.625" style="33" customWidth="1"/>
    <col min="15" max="16384" width="9" style="33"/>
  </cols>
  <sheetData>
    <row r="1" spans="2:14" ht="15">
      <c r="B1" s="48" t="s">
        <v>263</v>
      </c>
      <c r="N1" s="152" t="s">
        <v>422</v>
      </c>
    </row>
    <row r="3" spans="2:14" ht="15">
      <c r="B3" s="48" t="s">
        <v>264</v>
      </c>
      <c r="L3" s="33" t="s">
        <v>371</v>
      </c>
    </row>
    <row r="4" spans="2:14">
      <c r="B4" s="33" t="s">
        <v>330</v>
      </c>
      <c r="E4" s="34"/>
      <c r="F4" s="34"/>
      <c r="G4" s="34"/>
      <c r="H4" s="34"/>
      <c r="I4" s="34"/>
      <c r="J4" s="34" t="s">
        <v>265</v>
      </c>
      <c r="M4" s="34"/>
      <c r="N4" s="34" t="s">
        <v>265</v>
      </c>
    </row>
    <row r="5" spans="2:14" ht="24.95" customHeight="1">
      <c r="B5" s="142"/>
      <c r="C5" s="145" t="s">
        <v>423</v>
      </c>
      <c r="D5" s="145" t="s">
        <v>240</v>
      </c>
      <c r="E5" s="145" t="s">
        <v>424</v>
      </c>
      <c r="F5" s="145" t="s">
        <v>329</v>
      </c>
      <c r="G5" s="145" t="s">
        <v>425</v>
      </c>
      <c r="H5" s="145" t="s">
        <v>355</v>
      </c>
      <c r="I5" s="145" t="s">
        <v>426</v>
      </c>
      <c r="J5" s="145" t="s">
        <v>365</v>
      </c>
      <c r="L5" s="145" t="s">
        <v>365</v>
      </c>
      <c r="M5" s="145" t="s">
        <v>367</v>
      </c>
      <c r="N5" s="145" t="s">
        <v>398</v>
      </c>
    </row>
    <row r="6" spans="2:14" ht="24.95" customHeight="1">
      <c r="B6" s="33" t="s">
        <v>266</v>
      </c>
      <c r="C6" s="36">
        <v>9149148</v>
      </c>
      <c r="D6" s="36">
        <v>8716252</v>
      </c>
      <c r="E6" s="36">
        <v>8329000</v>
      </c>
      <c r="F6" s="36">
        <v>7681169</v>
      </c>
      <c r="G6" s="36">
        <v>7646886</v>
      </c>
      <c r="H6" s="36">
        <v>7642078</v>
      </c>
      <c r="I6" s="36">
        <v>7885564</v>
      </c>
      <c r="J6" s="36">
        <v>8158195</v>
      </c>
      <c r="L6" s="36">
        <v>8321505</v>
      </c>
      <c r="M6" s="36">
        <v>8277888</v>
      </c>
      <c r="N6" s="36">
        <v>10265928</v>
      </c>
    </row>
    <row r="7" spans="2:14" ht="24.95" customHeight="1">
      <c r="B7" s="33" t="s">
        <v>267</v>
      </c>
      <c r="C7" s="36">
        <v>19806</v>
      </c>
      <c r="D7" s="36">
        <v>19539</v>
      </c>
      <c r="E7" s="36">
        <v>19649</v>
      </c>
      <c r="F7" s="36">
        <v>21255</v>
      </c>
      <c r="G7" s="36">
        <v>24029</v>
      </c>
      <c r="H7" s="36">
        <v>23535</v>
      </c>
      <c r="I7" s="36">
        <v>23985</v>
      </c>
      <c r="J7" s="36">
        <v>25520</v>
      </c>
      <c r="L7" s="36">
        <v>23615</v>
      </c>
      <c r="M7" s="36">
        <v>25527</v>
      </c>
      <c r="N7" s="36">
        <v>23064</v>
      </c>
    </row>
    <row r="8" spans="2:14" ht="24.95" customHeight="1">
      <c r="B8" s="33" t="s">
        <v>268</v>
      </c>
      <c r="C8" s="36">
        <v>23323</v>
      </c>
      <c r="D8" s="36">
        <v>22866</v>
      </c>
      <c r="E8" s="36">
        <v>17256</v>
      </c>
      <c r="F8" s="36">
        <v>17247</v>
      </c>
      <c r="G8" s="36">
        <v>12057</v>
      </c>
      <c r="H8" s="36">
        <v>16746</v>
      </c>
      <c r="I8" s="36">
        <v>13986</v>
      </c>
      <c r="J8" s="36">
        <v>16015</v>
      </c>
      <c r="L8" s="36">
        <v>16013</v>
      </c>
      <c r="M8" s="36">
        <v>11928</v>
      </c>
      <c r="N8" s="36">
        <v>13520</v>
      </c>
    </row>
    <row r="9" spans="2:14" ht="24.95" customHeight="1">
      <c r="B9" s="33" t="s">
        <v>269</v>
      </c>
      <c r="C9" s="36">
        <v>32874</v>
      </c>
      <c r="D9" s="36">
        <v>29177</v>
      </c>
      <c r="E9" s="36">
        <v>30237</v>
      </c>
      <c r="F9" s="36">
        <v>31147</v>
      </c>
      <c r="G9" s="36">
        <v>31948</v>
      </c>
      <c r="H9" s="36">
        <v>30588</v>
      </c>
      <c r="I9" s="36">
        <v>34966</v>
      </c>
      <c r="J9" s="36">
        <v>37570</v>
      </c>
      <c r="L9" s="36">
        <v>37497</v>
      </c>
      <c r="M9" s="36">
        <v>6264</v>
      </c>
      <c r="N9" s="36">
        <v>7002</v>
      </c>
    </row>
    <row r="10" spans="2:14" ht="24.95" customHeight="1">
      <c r="B10" s="33" t="s">
        <v>270</v>
      </c>
      <c r="C10" s="36">
        <v>70507</v>
      </c>
      <c r="D10" s="36">
        <v>64336</v>
      </c>
      <c r="E10" s="36">
        <v>51214</v>
      </c>
      <c r="F10" s="36">
        <v>53234</v>
      </c>
      <c r="G10" s="36">
        <v>51032</v>
      </c>
      <c r="H10" s="36">
        <v>49115</v>
      </c>
      <c r="I10" s="36">
        <v>50334</v>
      </c>
      <c r="J10" s="36">
        <v>52212</v>
      </c>
      <c r="L10" s="36">
        <v>51074</v>
      </c>
      <c r="M10" s="36">
        <v>58789</v>
      </c>
      <c r="N10" s="36">
        <v>87392</v>
      </c>
    </row>
    <row r="11" spans="2:14" ht="24.95" customHeight="1">
      <c r="B11" s="33" t="s">
        <v>271</v>
      </c>
      <c r="C11" s="36">
        <v>1988955</v>
      </c>
      <c r="D11" s="36">
        <v>1975753</v>
      </c>
      <c r="E11" s="36">
        <v>1728391</v>
      </c>
      <c r="F11" s="36">
        <v>1670816</v>
      </c>
      <c r="G11" s="36">
        <v>1568173</v>
      </c>
      <c r="H11" s="36">
        <v>1554973</v>
      </c>
      <c r="I11" s="36">
        <v>1441385</v>
      </c>
      <c r="J11" s="36">
        <v>1433060</v>
      </c>
      <c r="L11" s="36">
        <v>1455677</v>
      </c>
      <c r="M11" s="36">
        <v>1388413</v>
      </c>
      <c r="N11" s="36">
        <v>1456461</v>
      </c>
    </row>
    <row r="12" spans="2:14" ht="24.95" customHeight="1">
      <c r="B12" s="33" t="s">
        <v>272</v>
      </c>
      <c r="C12" s="36">
        <v>518602</v>
      </c>
      <c r="D12" s="36">
        <v>522557</v>
      </c>
      <c r="E12" s="36">
        <v>640782</v>
      </c>
      <c r="F12" s="36">
        <v>590802</v>
      </c>
      <c r="G12" s="36">
        <v>596153</v>
      </c>
      <c r="H12" s="36">
        <v>630599</v>
      </c>
      <c r="I12" s="36">
        <v>647929</v>
      </c>
      <c r="J12" s="36">
        <v>731870</v>
      </c>
      <c r="L12" s="36">
        <v>731752</v>
      </c>
      <c r="M12" s="36">
        <v>626932</v>
      </c>
      <c r="N12" s="36">
        <v>625714</v>
      </c>
    </row>
    <row r="13" spans="2:14" ht="24.95" customHeight="1">
      <c r="B13" s="33" t="s">
        <v>386</v>
      </c>
      <c r="C13" s="36">
        <v>2036760</v>
      </c>
      <c r="D13" s="36">
        <v>1945686</v>
      </c>
      <c r="E13" s="36">
        <v>1858243</v>
      </c>
      <c r="F13" s="36">
        <v>1855766</v>
      </c>
      <c r="G13" s="36">
        <v>1847318</v>
      </c>
      <c r="H13" s="36">
        <v>1810231</v>
      </c>
      <c r="I13" s="36">
        <v>1764850</v>
      </c>
      <c r="J13" s="36">
        <v>1795929</v>
      </c>
      <c r="L13" s="36">
        <v>1720695</v>
      </c>
      <c r="M13" s="36">
        <v>1759480</v>
      </c>
      <c r="N13" s="36">
        <v>1827543</v>
      </c>
    </row>
    <row r="14" spans="2:14" ht="24.95" customHeight="1">
      <c r="B14" s="33" t="s">
        <v>273</v>
      </c>
      <c r="C14" s="36">
        <v>8960140</v>
      </c>
      <c r="D14" s="36">
        <v>8375451</v>
      </c>
      <c r="E14" s="36">
        <v>8174074</v>
      </c>
      <c r="F14" s="36">
        <v>7821717</v>
      </c>
      <c r="G14" s="36">
        <v>7623028</v>
      </c>
      <c r="H14" s="36">
        <v>7293024</v>
      </c>
      <c r="I14" s="36">
        <v>7124425</v>
      </c>
      <c r="J14" s="36">
        <v>6950463</v>
      </c>
      <c r="L14" s="36">
        <v>7152744</v>
      </c>
      <c r="M14" s="36">
        <v>7153278</v>
      </c>
      <c r="N14" s="36">
        <v>7292069</v>
      </c>
    </row>
    <row r="15" spans="2:14" ht="24.95" customHeight="1">
      <c r="B15" s="33" t="s">
        <v>387</v>
      </c>
      <c r="C15" s="36">
        <v>8555047</v>
      </c>
      <c r="D15" s="36">
        <v>7869890</v>
      </c>
      <c r="E15" s="36">
        <v>7729673</v>
      </c>
      <c r="F15" s="36">
        <v>7477546</v>
      </c>
      <c r="G15" s="36">
        <v>8218309</v>
      </c>
      <c r="H15" s="36">
        <v>7310206</v>
      </c>
      <c r="I15" s="36">
        <v>6930902</v>
      </c>
      <c r="J15" s="36">
        <v>7096284</v>
      </c>
      <c r="L15" s="36">
        <v>7170451</v>
      </c>
      <c r="M15" s="36">
        <v>7286413</v>
      </c>
      <c r="N15" s="36">
        <v>8486197</v>
      </c>
    </row>
    <row r="16" spans="2:14" ht="24.95" customHeight="1">
      <c r="B16" s="33" t="s">
        <v>274</v>
      </c>
      <c r="C16" s="36">
        <v>10956865</v>
      </c>
      <c r="D16" s="36">
        <v>10294626</v>
      </c>
      <c r="E16" s="36">
        <v>10037498</v>
      </c>
      <c r="F16" s="36">
        <v>9863658</v>
      </c>
      <c r="G16" s="36">
        <v>9649149</v>
      </c>
      <c r="H16" s="36">
        <v>9204591</v>
      </c>
      <c r="I16" s="36">
        <v>8902525</v>
      </c>
      <c r="J16" s="36">
        <v>8954568</v>
      </c>
      <c r="L16" s="36">
        <v>10698672</v>
      </c>
      <c r="M16" s="36">
        <v>10383488</v>
      </c>
      <c r="N16" s="36">
        <v>10178119</v>
      </c>
    </row>
    <row r="17" spans="2:14" ht="24.95" customHeight="1">
      <c r="B17" s="33" t="s">
        <v>275</v>
      </c>
      <c r="C17" s="36">
        <v>8004623</v>
      </c>
      <c r="D17" s="36">
        <v>7064631</v>
      </c>
      <c r="E17" s="36">
        <v>6625144</v>
      </c>
      <c r="F17" s="36">
        <v>6219549</v>
      </c>
      <c r="G17" s="36">
        <v>6158929</v>
      </c>
      <c r="H17" s="36">
        <v>6440854</v>
      </c>
      <c r="I17" s="36">
        <v>6160478</v>
      </c>
      <c r="J17" s="36">
        <v>6533129</v>
      </c>
      <c r="L17" s="36">
        <v>5726898</v>
      </c>
      <c r="M17" s="36">
        <v>5583192</v>
      </c>
      <c r="N17" s="36">
        <v>5582975</v>
      </c>
    </row>
    <row r="18" spans="2:14" ht="24.95" customHeight="1">
      <c r="B18" s="33" t="s">
        <v>276</v>
      </c>
      <c r="C18" s="36">
        <v>1123394</v>
      </c>
      <c r="D18" s="36">
        <v>1410155</v>
      </c>
      <c r="E18" s="36">
        <v>753388</v>
      </c>
      <c r="F18" s="36">
        <v>855313</v>
      </c>
      <c r="G18" s="36">
        <v>846377</v>
      </c>
      <c r="H18" s="36">
        <v>783857</v>
      </c>
      <c r="I18" s="36">
        <v>754653</v>
      </c>
      <c r="J18" s="36">
        <v>787972</v>
      </c>
      <c r="L18" s="36">
        <v>787969</v>
      </c>
      <c r="M18" s="36">
        <v>761301</v>
      </c>
      <c r="N18" s="36">
        <v>889130</v>
      </c>
    </row>
    <row r="19" spans="2:14" ht="24.95" customHeight="1">
      <c r="B19" s="82" t="s">
        <v>277</v>
      </c>
      <c r="C19" s="45">
        <v>25281210</v>
      </c>
      <c r="D19" s="45">
        <v>24735412</v>
      </c>
      <c r="E19" s="45">
        <v>27659671</v>
      </c>
      <c r="F19" s="45">
        <v>27221976</v>
      </c>
      <c r="G19" s="45">
        <v>26130598</v>
      </c>
      <c r="H19" s="45">
        <v>25164007</v>
      </c>
      <c r="I19" s="45">
        <v>25249026</v>
      </c>
      <c r="J19" s="45">
        <v>25444637</v>
      </c>
      <c r="L19" s="45">
        <v>24122862</v>
      </c>
      <c r="M19" s="45">
        <v>23733930</v>
      </c>
      <c r="N19" s="45">
        <v>23269278</v>
      </c>
    </row>
    <row r="21" spans="2:14">
      <c r="B21" s="84" t="s">
        <v>358</v>
      </c>
    </row>
    <row r="22" spans="2:14">
      <c r="B22" s="84" t="s">
        <v>337</v>
      </c>
    </row>
    <row r="23" spans="2:14">
      <c r="B23" s="84" t="s">
        <v>356</v>
      </c>
    </row>
    <row r="24" spans="2:14">
      <c r="B24" s="84" t="s">
        <v>368</v>
      </c>
    </row>
    <row r="25" spans="2:14">
      <c r="B25" s="84" t="s">
        <v>369</v>
      </c>
    </row>
  </sheetData>
  <phoneticPr fontId="3"/>
  <hyperlinks>
    <hyperlink ref="N1" location="Index!F4" display="Go to Index"/>
  </hyperlinks>
  <pageMargins left="0" right="0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14"/>
    <pageSetUpPr fitToPage="1"/>
  </sheetPr>
  <dimension ref="B1:J24"/>
  <sheetViews>
    <sheetView topLeftCell="E1" workbookViewId="0">
      <selection activeCell="J23" sqref="J23"/>
    </sheetView>
  </sheetViews>
  <sheetFormatPr defaultRowHeight="14.25"/>
  <cols>
    <col min="1" max="1" width="9" style="33"/>
    <col min="2" max="2" width="39.75" style="33" customWidth="1"/>
    <col min="3" max="10" width="16.625" style="33" customWidth="1"/>
    <col min="11" max="16384" width="9" style="33"/>
  </cols>
  <sheetData>
    <row r="1" spans="2:10" ht="15">
      <c r="B1" s="48" t="s">
        <v>440</v>
      </c>
      <c r="C1" s="136"/>
      <c r="D1" s="152"/>
      <c r="E1" s="152"/>
      <c r="F1" s="152"/>
      <c r="G1" s="152"/>
      <c r="I1" s="152"/>
      <c r="J1" s="152" t="s">
        <v>422</v>
      </c>
    </row>
    <row r="3" spans="2:10" ht="15">
      <c r="B3" s="48"/>
    </row>
    <row r="4" spans="2:10">
      <c r="B4" s="33" t="s">
        <v>330</v>
      </c>
      <c r="C4" s="34"/>
      <c r="D4" s="34"/>
      <c r="E4" s="34"/>
      <c r="F4" s="34"/>
      <c r="G4" s="34"/>
      <c r="I4" s="34"/>
      <c r="J4" s="34" t="s">
        <v>252</v>
      </c>
    </row>
    <row r="5" spans="2:10" ht="24.95" customHeight="1">
      <c r="B5" s="142"/>
      <c r="C5" s="145" t="s">
        <v>427</v>
      </c>
      <c r="D5" s="145" t="s">
        <v>605</v>
      </c>
      <c r="E5" s="145" t="s">
        <v>620</v>
      </c>
      <c r="F5" s="145" t="s">
        <v>624</v>
      </c>
      <c r="G5" s="145" t="s">
        <v>635</v>
      </c>
      <c r="H5" s="145" t="s">
        <v>729</v>
      </c>
      <c r="I5" s="145" t="s">
        <v>806</v>
      </c>
      <c r="J5" s="145" t="s">
        <v>812</v>
      </c>
    </row>
    <row r="6" spans="2:10" ht="24.95" customHeight="1">
      <c r="B6" s="33" t="s">
        <v>400</v>
      </c>
      <c r="C6" s="36">
        <v>9699620</v>
      </c>
      <c r="D6" s="36">
        <v>8801232</v>
      </c>
      <c r="E6" s="36">
        <v>9091745</v>
      </c>
      <c r="F6" s="36">
        <v>9578048</v>
      </c>
      <c r="G6" s="36">
        <v>9592111</v>
      </c>
      <c r="H6" s="271">
        <v>10156808</v>
      </c>
      <c r="I6" s="271">
        <v>10807764</v>
      </c>
      <c r="J6" s="271">
        <v>10519959</v>
      </c>
    </row>
    <row r="7" spans="2:10" ht="28.5" customHeight="1">
      <c r="B7" s="122" t="s">
        <v>401</v>
      </c>
      <c r="C7" s="36">
        <v>138884</v>
      </c>
      <c r="D7" s="36">
        <v>130204</v>
      </c>
      <c r="E7" s="36">
        <v>115655</v>
      </c>
      <c r="F7" s="36">
        <v>132293</v>
      </c>
      <c r="G7" s="36">
        <v>156586</v>
      </c>
      <c r="H7" s="271">
        <v>164103</v>
      </c>
      <c r="I7" s="271">
        <v>159458</v>
      </c>
      <c r="J7" s="271">
        <v>143740</v>
      </c>
    </row>
    <row r="8" spans="2:10" ht="24.95" customHeight="1">
      <c r="B8" s="33" t="s">
        <v>402</v>
      </c>
      <c r="C8" s="36">
        <v>1216167</v>
      </c>
      <c r="D8" s="36">
        <v>1058259</v>
      </c>
      <c r="E8" s="36">
        <v>978390</v>
      </c>
      <c r="F8" s="36">
        <v>900393</v>
      </c>
      <c r="G8" s="36">
        <v>836725</v>
      </c>
      <c r="H8" s="271">
        <v>835063</v>
      </c>
      <c r="I8" s="271">
        <v>820597</v>
      </c>
      <c r="J8" s="271">
        <v>751091</v>
      </c>
    </row>
    <row r="9" spans="2:10" ht="24.95" customHeight="1">
      <c r="B9" s="33" t="s">
        <v>403</v>
      </c>
      <c r="C9" s="36">
        <v>673108</v>
      </c>
      <c r="D9" s="36">
        <v>1064703</v>
      </c>
      <c r="E9" s="36">
        <v>1423536</v>
      </c>
      <c r="F9" s="36">
        <v>1579871</v>
      </c>
      <c r="G9" s="36">
        <v>1697524</v>
      </c>
      <c r="H9" s="271">
        <v>1699548</v>
      </c>
      <c r="I9" s="271">
        <v>1579251</v>
      </c>
      <c r="J9" s="271">
        <v>1598138</v>
      </c>
    </row>
    <row r="10" spans="2:10" ht="24.95" customHeight="1">
      <c r="B10" s="33" t="s">
        <v>404</v>
      </c>
      <c r="C10" s="36">
        <v>1119277</v>
      </c>
      <c r="D10" s="36">
        <v>1050091</v>
      </c>
      <c r="E10" s="36">
        <v>1105613</v>
      </c>
      <c r="F10" s="36">
        <v>1127519</v>
      </c>
      <c r="G10" s="36">
        <v>1258654</v>
      </c>
      <c r="H10" s="271">
        <v>1281929</v>
      </c>
      <c r="I10" s="271">
        <v>1284429</v>
      </c>
      <c r="J10" s="271">
        <v>1482394</v>
      </c>
    </row>
    <row r="11" spans="2:10" ht="24.95" customHeight="1">
      <c r="B11" s="33" t="s">
        <v>405</v>
      </c>
      <c r="C11" s="36">
        <v>2882514</v>
      </c>
      <c r="D11" s="36">
        <v>2701167</v>
      </c>
      <c r="E11" s="36">
        <v>2477642</v>
      </c>
      <c r="F11" s="36">
        <v>2343848</v>
      </c>
      <c r="G11" s="36">
        <v>2235565</v>
      </c>
      <c r="H11" s="271">
        <v>2166783</v>
      </c>
      <c r="I11" s="271">
        <v>2188923</v>
      </c>
      <c r="J11" s="271">
        <v>2167775</v>
      </c>
    </row>
    <row r="12" spans="2:10" ht="24.95" customHeight="1">
      <c r="B12" s="33" t="s">
        <v>406</v>
      </c>
      <c r="C12" s="36">
        <v>6680710</v>
      </c>
      <c r="D12" s="36">
        <v>6366197</v>
      </c>
      <c r="E12" s="36">
        <v>6392494</v>
      </c>
      <c r="F12" s="36">
        <v>6531114</v>
      </c>
      <c r="G12" s="36">
        <v>6692420</v>
      </c>
      <c r="H12" s="271">
        <v>6630773</v>
      </c>
      <c r="I12" s="271">
        <v>6442059</v>
      </c>
      <c r="J12" s="271">
        <v>6414783</v>
      </c>
    </row>
    <row r="13" spans="2:10" ht="24.95" customHeight="1">
      <c r="B13" s="33" t="s">
        <v>407</v>
      </c>
      <c r="C13" s="36">
        <v>8048708</v>
      </c>
      <c r="D13" s="36">
        <v>7560941</v>
      </c>
      <c r="E13" s="36">
        <v>7496515</v>
      </c>
      <c r="F13" s="36">
        <v>7441670</v>
      </c>
      <c r="G13" s="36">
        <v>8054078</v>
      </c>
      <c r="H13" s="271">
        <v>8100925</v>
      </c>
      <c r="I13" s="271">
        <v>8471417</v>
      </c>
      <c r="J13" s="271">
        <v>8171947</v>
      </c>
    </row>
    <row r="14" spans="2:10" ht="24.95" customHeight="1">
      <c r="B14" s="33" t="s">
        <v>445</v>
      </c>
      <c r="C14" s="36">
        <v>9670604</v>
      </c>
      <c r="D14" s="36">
        <v>9429930</v>
      </c>
      <c r="E14" s="36">
        <v>9110723</v>
      </c>
      <c r="F14" s="36">
        <v>9114051</v>
      </c>
      <c r="G14" s="36">
        <v>8891880</v>
      </c>
      <c r="H14" s="271">
        <v>8516530</v>
      </c>
      <c r="I14" s="271">
        <v>8703612</v>
      </c>
      <c r="J14" s="271">
        <v>8764600</v>
      </c>
    </row>
    <row r="15" spans="2:10" ht="24.95" customHeight="1">
      <c r="B15" s="33" t="s">
        <v>446</v>
      </c>
      <c r="C15" s="36">
        <v>1945601</v>
      </c>
      <c r="D15" s="36">
        <v>1645171</v>
      </c>
      <c r="E15" s="36">
        <v>1507706</v>
      </c>
      <c r="F15" s="36">
        <v>1558081</v>
      </c>
      <c r="G15" s="36">
        <v>1546447</v>
      </c>
      <c r="H15" s="271">
        <v>1799424</v>
      </c>
      <c r="I15" s="271">
        <v>1863049</v>
      </c>
      <c r="J15" s="271">
        <v>1929191</v>
      </c>
    </row>
    <row r="16" spans="2:10" ht="24.95" customHeight="1">
      <c r="B16" s="33" t="s">
        <v>408</v>
      </c>
      <c r="C16" s="36">
        <v>3376239</v>
      </c>
      <c r="D16" s="36">
        <v>3058316</v>
      </c>
      <c r="E16" s="36">
        <v>3070257</v>
      </c>
      <c r="F16" s="36">
        <v>2695511</v>
      </c>
      <c r="G16" s="36">
        <v>2687703</v>
      </c>
      <c r="H16" s="271">
        <v>2656315</v>
      </c>
      <c r="I16" s="271">
        <v>2516762</v>
      </c>
      <c r="J16" s="271">
        <v>2499937</v>
      </c>
    </row>
    <row r="17" spans="2:10" ht="24.95" customHeight="1">
      <c r="B17" s="33" t="s">
        <v>409</v>
      </c>
      <c r="C17" s="36">
        <v>948424</v>
      </c>
      <c r="D17" s="36">
        <v>935932</v>
      </c>
      <c r="E17" s="36">
        <v>940195</v>
      </c>
      <c r="F17" s="36">
        <v>875035</v>
      </c>
      <c r="G17" s="36">
        <v>787708</v>
      </c>
      <c r="H17" s="271">
        <v>652011</v>
      </c>
      <c r="I17" s="271">
        <v>601546</v>
      </c>
      <c r="J17" s="271">
        <v>608841</v>
      </c>
    </row>
    <row r="18" spans="2:10" ht="24.95" customHeight="1">
      <c r="B18" s="82" t="s">
        <v>410</v>
      </c>
      <c r="C18" s="45">
        <v>21296600</v>
      </c>
      <c r="D18" s="45">
        <v>19970225</v>
      </c>
      <c r="E18" s="45">
        <v>21208506</v>
      </c>
      <c r="F18" s="45">
        <v>22809014</v>
      </c>
      <c r="G18" s="45">
        <v>24401255</v>
      </c>
      <c r="H18" s="272">
        <v>24662418</v>
      </c>
      <c r="I18" s="272">
        <v>27099746</v>
      </c>
      <c r="J18" s="272">
        <v>22488133</v>
      </c>
    </row>
    <row r="21" spans="2:10">
      <c r="B21" s="123" t="s">
        <v>438</v>
      </c>
    </row>
    <row r="22" spans="2:10">
      <c r="B22" s="84" t="s">
        <v>337</v>
      </c>
    </row>
    <row r="23" spans="2:10">
      <c r="B23" s="84"/>
    </row>
    <row r="24" spans="2:10">
      <c r="B24" s="84"/>
    </row>
  </sheetData>
  <phoneticPr fontId="3"/>
  <hyperlinks>
    <hyperlink ref="J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35"/>
  <sheetViews>
    <sheetView topLeftCell="B1" workbookViewId="0">
      <pane xSplit="4" ySplit="6" topLeftCell="H7" activePane="bottomRight" state="frozen"/>
      <selection activeCell="B1" sqref="B1"/>
      <selection pane="topRight" activeCell="F1" sqref="F1"/>
      <selection pane="bottomLeft" activeCell="B7" sqref="B7"/>
      <selection pane="bottomRight" activeCell="R36" sqref="R36"/>
    </sheetView>
  </sheetViews>
  <sheetFormatPr defaultRowHeight="14.25"/>
  <cols>
    <col min="1" max="1" width="9" style="36"/>
    <col min="2" max="2" width="32.75" style="36" customWidth="1"/>
    <col min="3" max="7" width="16.625" style="36" hidden="1" customWidth="1"/>
    <col min="8" max="14" width="14.75" style="36" customWidth="1"/>
    <col min="15" max="16384" width="9" style="36"/>
  </cols>
  <sheetData>
    <row r="1" spans="1:14" ht="15">
      <c r="B1" s="83" t="s">
        <v>278</v>
      </c>
      <c r="N1" s="152" t="s">
        <v>422</v>
      </c>
    </row>
    <row r="4" spans="1:14">
      <c r="B4" s="36" t="s">
        <v>283</v>
      </c>
    </row>
    <row r="5" spans="1:14">
      <c r="B5" s="36" t="s">
        <v>331</v>
      </c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4" t="s">
        <v>252</v>
      </c>
    </row>
    <row r="6" spans="1:14" ht="17.100000000000001" customHeight="1">
      <c r="A6" s="146"/>
      <c r="B6" s="147"/>
      <c r="C6" s="145" t="s">
        <v>428</v>
      </c>
      <c r="D6" s="145" t="s">
        <v>240</v>
      </c>
      <c r="E6" s="145" t="s">
        <v>429</v>
      </c>
      <c r="F6" s="145" t="s">
        <v>430</v>
      </c>
      <c r="G6" s="145" t="s">
        <v>431</v>
      </c>
      <c r="H6" s="145" t="s">
        <v>432</v>
      </c>
      <c r="I6" s="145" t="s">
        <v>433</v>
      </c>
      <c r="J6" s="145" t="s">
        <v>434</v>
      </c>
      <c r="K6" s="145" t="s">
        <v>435</v>
      </c>
      <c r="L6" s="145" t="s">
        <v>436</v>
      </c>
      <c r="M6" s="145" t="s">
        <v>399</v>
      </c>
      <c r="N6" s="145" t="s">
        <v>437</v>
      </c>
    </row>
    <row r="7" spans="1:14" ht="17.100000000000001" customHeight="1">
      <c r="B7" s="33" t="s">
        <v>253</v>
      </c>
      <c r="C7" s="36">
        <v>265710</v>
      </c>
      <c r="D7" s="36">
        <v>303588</v>
      </c>
      <c r="E7" s="36">
        <v>328600</v>
      </c>
      <c r="F7" s="36">
        <v>412326</v>
      </c>
      <c r="G7" s="36">
        <v>479283</v>
      </c>
      <c r="H7" s="36">
        <v>565457</v>
      </c>
      <c r="I7" s="36">
        <v>585189</v>
      </c>
      <c r="J7" s="36">
        <v>501566</v>
      </c>
      <c r="K7" s="36">
        <v>531422</v>
      </c>
      <c r="L7" s="36">
        <v>506373</v>
      </c>
      <c r="M7" s="36">
        <v>481826</v>
      </c>
      <c r="N7" s="243">
        <v>505179</v>
      </c>
    </row>
    <row r="8" spans="1:14" ht="17.100000000000001" customHeight="1">
      <c r="B8" s="33" t="s">
        <v>254</v>
      </c>
      <c r="C8" s="36">
        <v>160110</v>
      </c>
      <c r="D8" s="36">
        <v>155959</v>
      </c>
      <c r="E8" s="36">
        <v>176144</v>
      </c>
      <c r="F8" s="36">
        <v>279958</v>
      </c>
      <c r="G8" s="36">
        <v>264472</v>
      </c>
      <c r="H8" s="36">
        <v>258017</v>
      </c>
      <c r="I8" s="36">
        <v>251657</v>
      </c>
      <c r="J8" s="36">
        <v>213956</v>
      </c>
      <c r="K8" s="36">
        <v>266126</v>
      </c>
      <c r="L8" s="36">
        <v>280491</v>
      </c>
      <c r="M8" s="36">
        <v>268182</v>
      </c>
      <c r="N8" s="243">
        <v>288057</v>
      </c>
    </row>
    <row r="9" spans="1:14" ht="17.100000000000001" customHeight="1">
      <c r="B9" s="33" t="s">
        <v>255</v>
      </c>
      <c r="C9" s="36">
        <v>120566</v>
      </c>
      <c r="D9" s="36">
        <v>120490</v>
      </c>
      <c r="E9" s="36">
        <v>116899</v>
      </c>
      <c r="F9" s="36">
        <v>160505</v>
      </c>
      <c r="G9" s="36">
        <v>196729</v>
      </c>
      <c r="H9" s="36">
        <v>174391</v>
      </c>
      <c r="I9" s="36">
        <v>113388</v>
      </c>
      <c r="J9" s="36">
        <v>106786</v>
      </c>
      <c r="K9" s="36">
        <v>284986</v>
      </c>
      <c r="L9" s="36">
        <v>286210</v>
      </c>
      <c r="M9" s="36">
        <v>230883</v>
      </c>
      <c r="N9" s="243">
        <v>241436</v>
      </c>
    </row>
    <row r="10" spans="1:14" ht="17.100000000000001" customHeight="1">
      <c r="B10" s="33" t="s">
        <v>256</v>
      </c>
      <c r="C10" s="36">
        <v>65629</v>
      </c>
      <c r="D10" s="36">
        <v>55592</v>
      </c>
      <c r="E10" s="36">
        <v>56035</v>
      </c>
      <c r="F10" s="36">
        <v>64037</v>
      </c>
      <c r="G10" s="36">
        <v>61969</v>
      </c>
      <c r="H10" s="36">
        <v>59385</v>
      </c>
      <c r="I10" s="36">
        <v>63544</v>
      </c>
      <c r="J10" s="36">
        <v>64316</v>
      </c>
      <c r="K10" s="36">
        <v>65927</v>
      </c>
      <c r="L10" s="36">
        <v>72685</v>
      </c>
      <c r="M10" s="36">
        <v>62900</v>
      </c>
      <c r="N10" s="243">
        <v>67670</v>
      </c>
    </row>
    <row r="11" spans="1:14" ht="17.100000000000001" customHeight="1">
      <c r="B11" s="33" t="s">
        <v>257</v>
      </c>
      <c r="C11" s="36">
        <v>161691</v>
      </c>
      <c r="D11" s="36">
        <v>191660</v>
      </c>
      <c r="E11" s="36">
        <v>221099</v>
      </c>
      <c r="F11" s="36">
        <v>208169</v>
      </c>
      <c r="G11" s="36">
        <v>226604</v>
      </c>
      <c r="H11" s="36">
        <v>250434</v>
      </c>
      <c r="I11" s="36">
        <v>322555</v>
      </c>
      <c r="J11" s="36">
        <v>251427</v>
      </c>
      <c r="K11" s="36">
        <v>280637</v>
      </c>
      <c r="L11" s="36">
        <v>228991</v>
      </c>
      <c r="M11" s="36">
        <v>238261</v>
      </c>
      <c r="N11" s="243">
        <v>276207</v>
      </c>
    </row>
    <row r="12" spans="1:14" ht="17.100000000000001" customHeight="1">
      <c r="B12" s="33" t="s">
        <v>258</v>
      </c>
      <c r="C12" s="36">
        <v>308282</v>
      </c>
      <c r="D12" s="36">
        <v>283331</v>
      </c>
      <c r="E12" s="36">
        <v>301698</v>
      </c>
      <c r="F12" s="36">
        <v>266856</v>
      </c>
      <c r="G12" s="36">
        <v>371355</v>
      </c>
      <c r="H12" s="36">
        <v>400395</v>
      </c>
      <c r="I12" s="36">
        <v>530324</v>
      </c>
      <c r="J12" s="36">
        <v>595161</v>
      </c>
      <c r="K12" s="36">
        <v>740178</v>
      </c>
      <c r="L12" s="36">
        <v>691187</v>
      </c>
      <c r="M12" s="36">
        <v>653812</v>
      </c>
      <c r="N12" s="243">
        <v>608339</v>
      </c>
    </row>
    <row r="13" spans="1:14" ht="17.100000000000001" customHeight="1">
      <c r="B13" s="33" t="s">
        <v>259</v>
      </c>
      <c r="C13" s="36">
        <v>558632</v>
      </c>
      <c r="D13" s="36">
        <v>553755</v>
      </c>
      <c r="E13" s="36">
        <v>633558</v>
      </c>
      <c r="F13" s="36">
        <v>630367</v>
      </c>
      <c r="G13" s="36">
        <v>671667</v>
      </c>
      <c r="H13" s="36">
        <v>727734</v>
      </c>
      <c r="I13" s="36">
        <v>776385</v>
      </c>
      <c r="J13" s="36">
        <v>754086</v>
      </c>
      <c r="K13" s="36">
        <v>879761</v>
      </c>
      <c r="L13" s="36">
        <v>857242</v>
      </c>
      <c r="M13" s="36">
        <v>738478</v>
      </c>
      <c r="N13" s="243">
        <v>761880</v>
      </c>
    </row>
    <row r="14" spans="1:14" ht="17.100000000000001" customHeight="1">
      <c r="B14" s="33" t="s">
        <v>260</v>
      </c>
      <c r="C14" s="36">
        <v>438860</v>
      </c>
      <c r="D14" s="36">
        <v>465086</v>
      </c>
      <c r="E14" s="36">
        <v>553761</v>
      </c>
      <c r="F14" s="36">
        <v>610023</v>
      </c>
      <c r="G14" s="36">
        <v>658687</v>
      </c>
      <c r="H14" s="36">
        <v>684763</v>
      </c>
      <c r="I14" s="36">
        <v>31285</v>
      </c>
      <c r="J14" s="36">
        <v>29525</v>
      </c>
      <c r="K14" s="36">
        <v>79787</v>
      </c>
      <c r="L14" s="36">
        <v>77991</v>
      </c>
      <c r="M14" s="36">
        <v>46118</v>
      </c>
      <c r="N14" s="243">
        <v>37415</v>
      </c>
    </row>
    <row r="15" spans="1:14" ht="17.100000000000001" customHeight="1">
      <c r="B15" s="33" t="s">
        <v>261</v>
      </c>
      <c r="C15" s="36">
        <v>98200</v>
      </c>
      <c r="D15" s="36">
        <v>99657</v>
      </c>
      <c r="E15" s="36">
        <v>112782</v>
      </c>
      <c r="F15" s="36">
        <v>154041</v>
      </c>
      <c r="G15" s="36">
        <v>165296</v>
      </c>
      <c r="H15" s="36">
        <v>177327</v>
      </c>
      <c r="I15" s="36">
        <v>179190</v>
      </c>
      <c r="J15" s="36">
        <v>169844</v>
      </c>
      <c r="K15" s="36">
        <v>201520</v>
      </c>
      <c r="L15" s="36">
        <v>136324</v>
      </c>
      <c r="M15" s="36">
        <v>129469</v>
      </c>
      <c r="N15" s="243">
        <v>121632</v>
      </c>
    </row>
    <row r="16" spans="1:14" ht="17.100000000000001" customHeight="1">
      <c r="B16" s="33" t="s">
        <v>262</v>
      </c>
      <c r="C16" s="36">
        <v>64702</v>
      </c>
      <c r="D16" s="36">
        <v>75972</v>
      </c>
      <c r="E16" s="36">
        <v>91762</v>
      </c>
      <c r="F16" s="36">
        <v>116886</v>
      </c>
      <c r="G16" s="45">
        <v>143960</v>
      </c>
      <c r="H16" s="45">
        <v>201259</v>
      </c>
      <c r="I16" s="45">
        <v>255614</v>
      </c>
      <c r="J16" s="45">
        <v>323007</v>
      </c>
      <c r="K16" s="45">
        <v>387424</v>
      </c>
      <c r="L16" s="45">
        <v>406614</v>
      </c>
      <c r="M16" s="45">
        <v>403366</v>
      </c>
      <c r="N16" s="244">
        <v>472295</v>
      </c>
    </row>
    <row r="17" spans="2:14" ht="17.100000000000001" customHeight="1">
      <c r="B17" s="44" t="s">
        <v>284</v>
      </c>
      <c r="C17" s="46">
        <v>2242387</v>
      </c>
      <c r="D17" s="46">
        <v>2305095</v>
      </c>
      <c r="E17" s="46">
        <v>2592344</v>
      </c>
      <c r="F17" s="46">
        <v>2903174</v>
      </c>
      <c r="G17" s="46">
        <v>3240026</v>
      </c>
      <c r="H17" s="46">
        <v>3499167</v>
      </c>
      <c r="I17" s="46">
        <v>3109133</v>
      </c>
      <c r="J17" s="46">
        <v>3009677</v>
      </c>
      <c r="K17" s="46">
        <v>3717772</v>
      </c>
      <c r="L17" s="46">
        <v>3544113</v>
      </c>
      <c r="M17" s="46">
        <v>3253299</v>
      </c>
      <c r="N17" s="245">
        <v>3380114</v>
      </c>
    </row>
    <row r="18" spans="2:14">
      <c r="B18" s="84" t="s">
        <v>359</v>
      </c>
    </row>
    <row r="19" spans="2:14">
      <c r="B19" s="84" t="s">
        <v>337</v>
      </c>
    </row>
    <row r="20" spans="2:14">
      <c r="B20" s="84" t="s">
        <v>356</v>
      </c>
    </row>
    <row r="21" spans="2:14">
      <c r="B21" s="84"/>
    </row>
    <row r="24" spans="2:14">
      <c r="B24" s="36" t="s">
        <v>285</v>
      </c>
    </row>
    <row r="25" spans="2:14">
      <c r="B25" s="36" t="s">
        <v>331</v>
      </c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 t="s">
        <v>252</v>
      </c>
    </row>
    <row r="26" spans="2:14" ht="17.100000000000001" customHeight="1">
      <c r="B26" s="147"/>
      <c r="C26" s="145" t="s">
        <v>423</v>
      </c>
      <c r="D26" s="145" t="s">
        <v>240</v>
      </c>
      <c r="E26" s="145" t="s">
        <v>424</v>
      </c>
      <c r="F26" s="145" t="s">
        <v>329</v>
      </c>
      <c r="G26" s="145" t="s">
        <v>425</v>
      </c>
      <c r="H26" s="145" t="s">
        <v>355</v>
      </c>
      <c r="I26" s="145" t="s">
        <v>426</v>
      </c>
      <c r="J26" s="145" t="s">
        <v>365</v>
      </c>
      <c r="K26" s="145" t="s">
        <v>367</v>
      </c>
      <c r="L26" s="145" t="s">
        <v>398</v>
      </c>
      <c r="M26" s="145" t="s">
        <v>399</v>
      </c>
      <c r="N26" s="145" t="s">
        <v>437</v>
      </c>
    </row>
    <row r="27" spans="2:14" ht="17.100000000000001" customHeight="1">
      <c r="B27" s="33" t="s">
        <v>279</v>
      </c>
      <c r="C27" s="36">
        <v>8739</v>
      </c>
      <c r="D27" s="36">
        <v>5849</v>
      </c>
      <c r="E27" s="36">
        <v>2931</v>
      </c>
      <c r="F27" s="36">
        <v>2661</v>
      </c>
      <c r="G27" s="36">
        <v>2944</v>
      </c>
      <c r="H27" s="36">
        <v>2090</v>
      </c>
      <c r="I27" s="36">
        <v>3027</v>
      </c>
      <c r="J27" s="36">
        <v>2813</v>
      </c>
      <c r="K27" s="36">
        <v>3039</v>
      </c>
      <c r="L27" s="36">
        <v>2968</v>
      </c>
      <c r="M27" s="36">
        <v>1878</v>
      </c>
      <c r="N27" s="36">
        <v>1000</v>
      </c>
    </row>
    <row r="28" spans="2:14" ht="17.100000000000001" customHeight="1">
      <c r="B28" s="33" t="s">
        <v>280</v>
      </c>
      <c r="C28" s="36">
        <v>67553</v>
      </c>
      <c r="D28" s="36">
        <v>66868</v>
      </c>
      <c r="E28" s="36">
        <v>61246</v>
      </c>
      <c r="F28" s="36">
        <v>91548</v>
      </c>
      <c r="G28" s="36">
        <v>89272</v>
      </c>
      <c r="H28" s="36">
        <v>107178</v>
      </c>
      <c r="I28" s="36">
        <v>88779</v>
      </c>
      <c r="J28" s="36">
        <v>120040</v>
      </c>
      <c r="K28" s="36">
        <v>156978</v>
      </c>
      <c r="L28" s="36">
        <v>160602</v>
      </c>
      <c r="M28" s="36">
        <v>144356</v>
      </c>
      <c r="N28" s="36">
        <v>143229</v>
      </c>
    </row>
    <row r="29" spans="2:14" ht="17.100000000000001" customHeight="1">
      <c r="B29" s="33" t="s">
        <v>281</v>
      </c>
      <c r="C29" s="36">
        <v>80405</v>
      </c>
      <c r="D29" s="36">
        <v>79808</v>
      </c>
      <c r="E29" s="36">
        <v>68991</v>
      </c>
      <c r="F29" s="36">
        <v>83705</v>
      </c>
      <c r="G29" s="36">
        <v>99461</v>
      </c>
      <c r="H29" s="36">
        <v>95899</v>
      </c>
      <c r="I29" s="36">
        <v>88910</v>
      </c>
      <c r="J29" s="36">
        <v>81152</v>
      </c>
      <c r="K29" s="36">
        <v>112008</v>
      </c>
      <c r="L29" s="36">
        <v>119278</v>
      </c>
      <c r="M29" s="36">
        <v>102048</v>
      </c>
      <c r="N29" s="36">
        <v>104404</v>
      </c>
    </row>
    <row r="30" spans="2:14" ht="17.100000000000001" customHeight="1">
      <c r="B30" s="33" t="s">
        <v>282</v>
      </c>
      <c r="C30" s="36">
        <v>403611</v>
      </c>
      <c r="D30" s="36">
        <v>404382</v>
      </c>
      <c r="E30" s="36">
        <v>471548</v>
      </c>
      <c r="F30" s="36">
        <v>658719</v>
      </c>
      <c r="G30" s="36">
        <v>714778</v>
      </c>
      <c r="H30" s="36">
        <v>738087</v>
      </c>
      <c r="I30" s="36">
        <v>723876</v>
      </c>
      <c r="J30" s="36">
        <v>714017</v>
      </c>
      <c r="K30" s="36">
        <v>883627</v>
      </c>
      <c r="L30" s="36">
        <v>946855</v>
      </c>
      <c r="M30" s="36">
        <v>902978</v>
      </c>
      <c r="N30" s="36">
        <v>1067872</v>
      </c>
    </row>
    <row r="31" spans="2:14" ht="17.100000000000001" customHeight="1">
      <c r="B31" s="33" t="s">
        <v>262</v>
      </c>
      <c r="C31" s="36">
        <v>83631</v>
      </c>
      <c r="D31" s="36">
        <v>70335</v>
      </c>
      <c r="E31" s="36">
        <v>59945</v>
      </c>
      <c r="F31" s="36">
        <v>70482</v>
      </c>
      <c r="G31" s="36">
        <v>70848</v>
      </c>
      <c r="H31" s="36">
        <v>67197</v>
      </c>
      <c r="I31" s="36">
        <v>77865</v>
      </c>
      <c r="J31" s="36">
        <v>76301</v>
      </c>
      <c r="K31" s="36">
        <v>118835</v>
      </c>
      <c r="L31" s="36">
        <v>145961</v>
      </c>
      <c r="M31" s="36">
        <v>102241</v>
      </c>
      <c r="N31" s="36">
        <v>110317</v>
      </c>
    </row>
    <row r="32" spans="2:14" ht="17.100000000000001" customHeight="1">
      <c r="B32" s="44" t="s">
        <v>284</v>
      </c>
      <c r="C32" s="46">
        <v>643940</v>
      </c>
      <c r="D32" s="46">
        <v>627245</v>
      </c>
      <c r="E32" s="46">
        <v>664663</v>
      </c>
      <c r="F32" s="46">
        <v>907117</v>
      </c>
      <c r="G32" s="46">
        <v>977305</v>
      </c>
      <c r="H32" s="46">
        <v>1010454</v>
      </c>
      <c r="I32" s="46">
        <v>982460</v>
      </c>
      <c r="J32" s="46">
        <v>994326</v>
      </c>
      <c r="K32" s="46">
        <v>1274489</v>
      </c>
      <c r="L32" s="46">
        <v>1375666</v>
      </c>
      <c r="M32" s="46">
        <v>1253502</v>
      </c>
      <c r="N32" s="46">
        <v>1426823</v>
      </c>
    </row>
    <row r="33" spans="2:2">
      <c r="B33" s="84" t="s">
        <v>360</v>
      </c>
    </row>
    <row r="34" spans="2:2">
      <c r="B34" s="84" t="s">
        <v>337</v>
      </c>
    </row>
    <row r="35" spans="2:2">
      <c r="B35" s="84" t="s">
        <v>356</v>
      </c>
    </row>
  </sheetData>
  <phoneticPr fontId="3"/>
  <hyperlinks>
    <hyperlink ref="N1" location="Index!F4" display="Go to Index"/>
  </hyperlink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K53"/>
  <sheetViews>
    <sheetView zoomScaleNormal="100" workbookViewId="0">
      <selection activeCell="B2" sqref="B2"/>
    </sheetView>
  </sheetViews>
  <sheetFormatPr defaultRowHeight="14.25"/>
  <cols>
    <col min="1" max="1" width="9" style="36"/>
    <col min="2" max="2" width="3.875" style="36" customWidth="1"/>
    <col min="3" max="3" width="29.25" style="36" customWidth="1"/>
    <col min="4" max="11" width="14.625" style="36" customWidth="1"/>
    <col min="12" max="16384" width="9" style="36"/>
  </cols>
  <sheetData>
    <row r="1" spans="2:11" ht="15">
      <c r="B1" s="83" t="s">
        <v>842</v>
      </c>
      <c r="C1" s="83"/>
      <c r="E1" s="152"/>
      <c r="F1" s="152"/>
      <c r="G1" s="152"/>
      <c r="H1" s="152"/>
      <c r="J1" s="152"/>
      <c r="K1" s="152" t="s">
        <v>422</v>
      </c>
    </row>
    <row r="2" spans="2:11">
      <c r="B2" s="154"/>
      <c r="C2" s="154"/>
    </row>
    <row r="3" spans="2:11">
      <c r="B3" s="36" t="s">
        <v>609</v>
      </c>
      <c r="D3" s="155"/>
      <c r="E3" s="34"/>
      <c r="F3" s="34"/>
      <c r="G3" s="34"/>
      <c r="H3" s="34"/>
      <c r="J3" s="34"/>
      <c r="K3" s="34" t="s">
        <v>252</v>
      </c>
    </row>
    <row r="4" spans="2:11" ht="17.100000000000001" customHeight="1">
      <c r="B4" s="147"/>
      <c r="C4" s="147"/>
      <c r="D4" s="145" t="s">
        <v>447</v>
      </c>
      <c r="E4" s="145" t="s">
        <v>605</v>
      </c>
      <c r="F4" s="145" t="s">
        <v>620</v>
      </c>
      <c r="G4" s="145" t="s">
        <v>624</v>
      </c>
      <c r="H4" s="145" t="s">
        <v>635</v>
      </c>
      <c r="I4" s="145" t="s">
        <v>729</v>
      </c>
      <c r="J4" s="145" t="s">
        <v>806</v>
      </c>
      <c r="K4" s="145" t="s">
        <v>813</v>
      </c>
    </row>
    <row r="5" spans="2:11" ht="17.100000000000001" customHeight="1">
      <c r="B5" s="156" t="s">
        <v>448</v>
      </c>
      <c r="C5" s="157"/>
      <c r="D5" s="46">
        <v>3380114</v>
      </c>
      <c r="E5" s="46">
        <v>3887581</v>
      </c>
      <c r="F5" s="46">
        <v>4761209</v>
      </c>
      <c r="G5" s="46">
        <v>5715843</v>
      </c>
      <c r="H5" s="46">
        <v>7099216</v>
      </c>
      <c r="I5" s="157">
        <v>7541312</v>
      </c>
      <c r="J5" s="157">
        <v>7202239</v>
      </c>
      <c r="K5" s="157">
        <v>6445697</v>
      </c>
    </row>
    <row r="6" spans="2:11" ht="17.100000000000001" customHeight="1">
      <c r="B6" s="158"/>
      <c r="C6" s="33" t="s">
        <v>253</v>
      </c>
      <c r="D6" s="36">
        <v>505179</v>
      </c>
      <c r="E6" s="154">
        <v>496489</v>
      </c>
      <c r="F6" s="220">
        <v>612630</v>
      </c>
      <c r="G6" s="220">
        <v>785730</v>
      </c>
      <c r="H6" s="220">
        <v>953883</v>
      </c>
      <c r="I6" s="273">
        <v>244432</v>
      </c>
      <c r="J6" s="273">
        <v>241969</v>
      </c>
      <c r="K6" s="273">
        <v>196907</v>
      </c>
    </row>
    <row r="7" spans="2:11" ht="17.100000000000001" customHeight="1">
      <c r="B7" s="158"/>
      <c r="C7" s="33" t="s">
        <v>254</v>
      </c>
      <c r="D7" s="36">
        <v>288057</v>
      </c>
      <c r="E7" s="154">
        <v>329370</v>
      </c>
      <c r="F7" s="154">
        <v>403948</v>
      </c>
      <c r="G7" s="154">
        <v>592656</v>
      </c>
      <c r="H7" s="154">
        <v>763586</v>
      </c>
      <c r="I7" s="156">
        <v>929135</v>
      </c>
      <c r="J7" s="156">
        <v>851537</v>
      </c>
      <c r="K7" s="156">
        <v>769257</v>
      </c>
    </row>
    <row r="8" spans="2:11" ht="17.100000000000001" customHeight="1">
      <c r="B8" s="158"/>
      <c r="C8" s="33" t="s">
        <v>748</v>
      </c>
      <c r="D8" s="36">
        <v>241436</v>
      </c>
      <c r="E8" s="154">
        <v>285892</v>
      </c>
      <c r="F8" s="154">
        <v>346877</v>
      </c>
      <c r="G8" s="154">
        <v>348180</v>
      </c>
      <c r="H8" s="154">
        <v>382093</v>
      </c>
      <c r="I8" s="156">
        <v>474067</v>
      </c>
      <c r="J8" s="156">
        <v>540576</v>
      </c>
      <c r="K8" s="156">
        <v>385988</v>
      </c>
    </row>
    <row r="9" spans="2:11" ht="17.100000000000001" customHeight="1">
      <c r="B9" s="158"/>
      <c r="C9" s="33" t="s">
        <v>256</v>
      </c>
      <c r="D9" s="36">
        <v>67670</v>
      </c>
      <c r="E9" s="154">
        <v>64277</v>
      </c>
      <c r="F9" s="154">
        <v>78958</v>
      </c>
      <c r="G9" s="154">
        <v>119415</v>
      </c>
      <c r="H9" s="154">
        <v>165872</v>
      </c>
      <c r="I9" s="156">
        <v>215453</v>
      </c>
      <c r="J9" s="156">
        <v>186628</v>
      </c>
      <c r="K9" s="156">
        <v>161110</v>
      </c>
    </row>
    <row r="10" spans="2:11" ht="17.100000000000001" customHeight="1">
      <c r="B10" s="158"/>
      <c r="C10" s="33" t="s">
        <v>257</v>
      </c>
      <c r="D10" s="36">
        <v>276207</v>
      </c>
      <c r="E10" s="154">
        <v>271404</v>
      </c>
      <c r="F10" s="154">
        <v>334888</v>
      </c>
      <c r="G10" s="154">
        <v>364692</v>
      </c>
      <c r="H10" s="154">
        <v>470942</v>
      </c>
      <c r="I10" s="156">
        <v>528505</v>
      </c>
      <c r="J10" s="156">
        <v>531996</v>
      </c>
      <c r="K10" s="156">
        <v>496666</v>
      </c>
    </row>
    <row r="11" spans="2:11" ht="17.100000000000001" customHeight="1">
      <c r="B11" s="158"/>
      <c r="C11" s="33" t="s">
        <v>258</v>
      </c>
      <c r="D11" s="36">
        <v>608339</v>
      </c>
      <c r="E11" s="154">
        <v>585549</v>
      </c>
      <c r="F11" s="154">
        <v>706169</v>
      </c>
      <c r="G11" s="154">
        <v>922849</v>
      </c>
      <c r="H11" s="154">
        <v>1198740</v>
      </c>
      <c r="I11" s="156">
        <v>1420775</v>
      </c>
      <c r="J11" s="156">
        <v>1242161</v>
      </c>
      <c r="K11" s="156">
        <v>1114663</v>
      </c>
    </row>
    <row r="12" spans="2:11" ht="17.100000000000001" customHeight="1">
      <c r="B12" s="158"/>
      <c r="C12" s="33" t="s">
        <v>259</v>
      </c>
      <c r="D12" s="36">
        <v>761880</v>
      </c>
      <c r="E12" s="154">
        <v>940639</v>
      </c>
      <c r="F12" s="154">
        <v>1197532</v>
      </c>
      <c r="G12" s="154">
        <v>1340793</v>
      </c>
      <c r="H12" s="154">
        <v>1768701</v>
      </c>
      <c r="I12" s="156">
        <v>2108563</v>
      </c>
      <c r="J12" s="156">
        <v>2106366</v>
      </c>
      <c r="K12" s="156">
        <v>1915789</v>
      </c>
    </row>
    <row r="13" spans="2:11" ht="17.100000000000001" customHeight="1">
      <c r="B13" s="158"/>
      <c r="C13" s="33" t="s">
        <v>260</v>
      </c>
      <c r="D13" s="36">
        <v>37415</v>
      </c>
      <c r="E13" s="154">
        <v>40809</v>
      </c>
      <c r="F13" s="154">
        <v>100540</v>
      </c>
      <c r="G13" s="154">
        <v>118867</v>
      </c>
      <c r="H13" s="154">
        <v>154017</v>
      </c>
      <c r="I13" s="156">
        <v>182688</v>
      </c>
      <c r="J13" s="156">
        <v>177953</v>
      </c>
      <c r="K13" s="156">
        <v>137810</v>
      </c>
    </row>
    <row r="14" spans="2:11" ht="17.100000000000001" customHeight="1">
      <c r="B14" s="158"/>
      <c r="C14" s="33" t="s">
        <v>261</v>
      </c>
      <c r="D14" s="36">
        <v>121632</v>
      </c>
      <c r="E14" s="154">
        <v>186816</v>
      </c>
      <c r="F14" s="154">
        <v>209120</v>
      </c>
      <c r="G14" s="154">
        <v>250255</v>
      </c>
      <c r="H14" s="154">
        <v>271693</v>
      </c>
      <c r="I14" s="156">
        <v>351926</v>
      </c>
      <c r="J14" s="156">
        <v>377664</v>
      </c>
      <c r="K14" s="156">
        <v>388611</v>
      </c>
    </row>
    <row r="15" spans="2:11" ht="17.100000000000001" customHeight="1">
      <c r="B15" s="159"/>
      <c r="C15" s="82" t="s">
        <v>262</v>
      </c>
      <c r="D15" s="45">
        <v>472295</v>
      </c>
      <c r="E15" s="45">
        <v>686333</v>
      </c>
      <c r="F15" s="45">
        <v>770542</v>
      </c>
      <c r="G15" s="45">
        <v>872400</v>
      </c>
      <c r="H15" s="45">
        <v>969684</v>
      </c>
      <c r="I15" s="272">
        <v>1085763</v>
      </c>
      <c r="J15" s="272">
        <v>945386</v>
      </c>
      <c r="K15" s="272">
        <v>878891</v>
      </c>
    </row>
    <row r="16" spans="2:11" ht="17.100000000000001" customHeight="1">
      <c r="B16" s="156" t="s">
        <v>449</v>
      </c>
      <c r="C16" s="157"/>
      <c r="D16" s="46">
        <v>1426823</v>
      </c>
      <c r="E16" s="46">
        <v>1462091</v>
      </c>
      <c r="F16" s="46">
        <v>1821793</v>
      </c>
      <c r="G16" s="46">
        <v>2249517</v>
      </c>
      <c r="H16" s="46">
        <v>2913506</v>
      </c>
      <c r="I16" s="157">
        <v>3876193</v>
      </c>
      <c r="J16" s="157">
        <v>4316864</v>
      </c>
      <c r="K16" s="157">
        <v>3793127</v>
      </c>
    </row>
    <row r="17" spans="2:11" ht="17.100000000000001" customHeight="1">
      <c r="B17" s="158"/>
      <c r="C17" s="33" t="s">
        <v>279</v>
      </c>
      <c r="D17" s="36">
        <v>1000</v>
      </c>
      <c r="E17" s="154">
        <v>1651</v>
      </c>
      <c r="F17" s="220">
        <v>4439</v>
      </c>
      <c r="G17" s="220">
        <v>6426</v>
      </c>
      <c r="H17" s="220">
        <v>10712</v>
      </c>
      <c r="I17" s="273">
        <v>4000</v>
      </c>
      <c r="J17" s="273">
        <v>25784</v>
      </c>
      <c r="K17" s="273">
        <v>41945</v>
      </c>
    </row>
    <row r="18" spans="2:11" ht="17.100000000000001" customHeight="1">
      <c r="B18" s="158"/>
      <c r="C18" s="33" t="s">
        <v>280</v>
      </c>
      <c r="D18" s="36">
        <v>143229</v>
      </c>
      <c r="E18" s="154">
        <v>119221</v>
      </c>
      <c r="F18" s="154">
        <v>145371</v>
      </c>
      <c r="G18" s="154">
        <v>231468</v>
      </c>
      <c r="H18" s="154">
        <v>418369</v>
      </c>
      <c r="I18" s="156">
        <v>632381</v>
      </c>
      <c r="J18" s="156">
        <v>647854</v>
      </c>
      <c r="K18" s="156">
        <v>621327</v>
      </c>
    </row>
    <row r="19" spans="2:11" ht="17.100000000000001" customHeight="1">
      <c r="B19" s="158"/>
      <c r="C19" s="33" t="s">
        <v>281</v>
      </c>
      <c r="D19" s="36">
        <v>104404</v>
      </c>
      <c r="E19" s="154">
        <v>96235</v>
      </c>
      <c r="F19" s="154">
        <v>109575</v>
      </c>
      <c r="G19" s="154">
        <v>171551</v>
      </c>
      <c r="H19" s="154">
        <v>194853</v>
      </c>
      <c r="I19" s="156">
        <v>413427</v>
      </c>
      <c r="J19" s="156">
        <v>425305</v>
      </c>
      <c r="K19" s="156">
        <v>406054</v>
      </c>
    </row>
    <row r="20" spans="2:11" ht="17.100000000000001" customHeight="1">
      <c r="B20" s="158"/>
      <c r="C20" s="33" t="s">
        <v>282</v>
      </c>
      <c r="D20" s="36">
        <v>1067872</v>
      </c>
      <c r="E20" s="154">
        <v>1130222</v>
      </c>
      <c r="F20" s="154">
        <v>1387899</v>
      </c>
      <c r="G20" s="154">
        <v>1576217</v>
      </c>
      <c r="H20" s="154">
        <v>1097384</v>
      </c>
      <c r="I20" s="156">
        <v>2331856</v>
      </c>
      <c r="J20" s="156">
        <v>2735182</v>
      </c>
      <c r="K20" s="156">
        <v>2295442</v>
      </c>
    </row>
    <row r="21" spans="2:11" ht="17.100000000000001" customHeight="1">
      <c r="B21" s="159"/>
      <c r="C21" s="82" t="s">
        <v>262</v>
      </c>
      <c r="D21" s="45">
        <v>110317</v>
      </c>
      <c r="E21" s="45">
        <v>114759</v>
      </c>
      <c r="F21" s="45">
        <v>174506</v>
      </c>
      <c r="G21" s="45">
        <v>263853</v>
      </c>
      <c r="H21" s="45">
        <v>382188</v>
      </c>
      <c r="I21" s="272">
        <v>494528</v>
      </c>
      <c r="J21" s="272">
        <v>482736</v>
      </c>
      <c r="K21" s="272">
        <v>428356</v>
      </c>
    </row>
    <row r="22" spans="2:11" ht="17.100000000000001" customHeight="1">
      <c r="B22" s="33" t="s">
        <v>450</v>
      </c>
      <c r="C22" s="44"/>
      <c r="D22" s="46">
        <v>3121500</v>
      </c>
      <c r="E22" s="46">
        <v>2809792</v>
      </c>
      <c r="F22" s="46">
        <v>3483540</v>
      </c>
      <c r="G22" s="46">
        <v>4328525</v>
      </c>
      <c r="H22" s="46">
        <v>5409909</v>
      </c>
      <c r="I22" s="157">
        <v>7230466</v>
      </c>
      <c r="J22" s="157">
        <v>7810405</v>
      </c>
      <c r="K22" s="157">
        <v>8083976</v>
      </c>
    </row>
    <row r="23" spans="2:11" ht="17.100000000000001" customHeight="1">
      <c r="B23" s="158"/>
      <c r="C23" s="33" t="s">
        <v>451</v>
      </c>
      <c r="D23" s="36">
        <v>2996010</v>
      </c>
      <c r="E23" s="154">
        <v>2621434</v>
      </c>
      <c r="F23" s="220">
        <v>3224148</v>
      </c>
      <c r="G23" s="220">
        <v>4122894</v>
      </c>
      <c r="H23" s="220">
        <v>5141751</v>
      </c>
      <c r="I23" s="273">
        <v>6906459</v>
      </c>
      <c r="J23" s="273">
        <v>7548706</v>
      </c>
      <c r="K23" s="273">
        <v>7425964</v>
      </c>
    </row>
    <row r="24" spans="2:11" ht="17.100000000000001" customHeight="1">
      <c r="B24" s="159"/>
      <c r="C24" s="82" t="s">
        <v>452</v>
      </c>
      <c r="D24" s="45">
        <v>125490</v>
      </c>
      <c r="E24" s="45">
        <v>188357</v>
      </c>
      <c r="F24" s="45">
        <v>259392</v>
      </c>
      <c r="G24" s="45">
        <v>205630</v>
      </c>
      <c r="H24" s="45">
        <v>268158</v>
      </c>
      <c r="I24" s="272">
        <v>324007</v>
      </c>
      <c r="J24" s="272">
        <v>261699</v>
      </c>
      <c r="K24" s="272">
        <v>658011</v>
      </c>
    </row>
    <row r="25" spans="2:11" ht="17.100000000000001" customHeight="1">
      <c r="B25" s="33" t="s">
        <v>453</v>
      </c>
      <c r="C25" s="44"/>
      <c r="D25" s="46">
        <v>2911064</v>
      </c>
      <c r="E25" s="46">
        <v>2744166</v>
      </c>
      <c r="F25" s="46">
        <v>3605220</v>
      </c>
      <c r="G25" s="46">
        <v>4027445</v>
      </c>
      <c r="H25" s="46">
        <v>4403939</v>
      </c>
      <c r="I25" s="157">
        <v>4924962</v>
      </c>
      <c r="J25" s="157">
        <v>5485582</v>
      </c>
      <c r="K25" s="157">
        <v>4859947</v>
      </c>
    </row>
    <row r="26" spans="2:11" ht="17.100000000000001" customHeight="1">
      <c r="B26" s="158"/>
      <c r="C26" s="33" t="s">
        <v>454</v>
      </c>
      <c r="D26" s="36">
        <v>781727</v>
      </c>
      <c r="E26" s="154">
        <v>800344</v>
      </c>
      <c r="F26" s="220">
        <v>1074347</v>
      </c>
      <c r="G26" s="220">
        <v>1355929</v>
      </c>
      <c r="H26" s="220">
        <v>1550376</v>
      </c>
      <c r="I26" s="273">
        <v>1990590</v>
      </c>
      <c r="J26" s="273">
        <v>2169523</v>
      </c>
      <c r="K26" s="273">
        <v>1915877</v>
      </c>
    </row>
    <row r="27" spans="2:11" ht="17.100000000000001" customHeight="1">
      <c r="B27" s="158"/>
      <c r="C27" s="33" t="s">
        <v>455</v>
      </c>
      <c r="D27" s="36">
        <v>417642</v>
      </c>
      <c r="E27" s="154">
        <v>367902</v>
      </c>
      <c r="F27" s="154">
        <v>344954</v>
      </c>
      <c r="G27" s="154">
        <v>396876</v>
      </c>
      <c r="H27" s="154">
        <v>420559</v>
      </c>
      <c r="I27" s="156">
        <v>457174</v>
      </c>
      <c r="J27" s="156">
        <v>534650</v>
      </c>
      <c r="K27" s="156">
        <v>416012</v>
      </c>
    </row>
    <row r="28" spans="2:11" ht="17.100000000000001" customHeight="1">
      <c r="B28" s="158"/>
      <c r="C28" s="33" t="s">
        <v>456</v>
      </c>
      <c r="D28" s="36">
        <v>314840</v>
      </c>
      <c r="E28" s="154">
        <v>338975</v>
      </c>
      <c r="F28" s="154">
        <v>566821</v>
      </c>
      <c r="G28" s="154">
        <v>418758</v>
      </c>
      <c r="H28" s="154">
        <v>381979</v>
      </c>
      <c r="I28" s="156">
        <v>332359</v>
      </c>
      <c r="J28" s="156">
        <v>460233</v>
      </c>
      <c r="K28" s="156">
        <v>437204</v>
      </c>
    </row>
    <row r="29" spans="2:11" ht="17.100000000000001" customHeight="1">
      <c r="B29" s="158"/>
      <c r="C29" s="33" t="s">
        <v>457</v>
      </c>
      <c r="D29" s="36">
        <v>269389</v>
      </c>
      <c r="E29" s="154">
        <v>348243</v>
      </c>
      <c r="F29" s="154">
        <v>440615</v>
      </c>
      <c r="G29" s="154">
        <v>496983</v>
      </c>
      <c r="H29" s="154">
        <v>654042</v>
      </c>
      <c r="I29" s="156">
        <v>712586</v>
      </c>
      <c r="J29" s="156">
        <v>730950</v>
      </c>
      <c r="K29" s="156">
        <v>711124</v>
      </c>
    </row>
    <row r="30" spans="2:11" ht="17.100000000000001" customHeight="1">
      <c r="B30" s="158"/>
      <c r="C30" s="33" t="s">
        <v>458</v>
      </c>
      <c r="D30" s="36">
        <v>256682</v>
      </c>
      <c r="E30" s="154">
        <v>264615</v>
      </c>
      <c r="F30" s="154">
        <v>314104</v>
      </c>
      <c r="G30" s="154">
        <v>292560</v>
      </c>
      <c r="H30" s="154">
        <v>272419</v>
      </c>
      <c r="I30" s="156">
        <v>153363</v>
      </c>
      <c r="J30" s="156">
        <v>176673</v>
      </c>
      <c r="K30" s="156">
        <v>140086</v>
      </c>
    </row>
    <row r="31" spans="2:11" ht="17.100000000000001" customHeight="1">
      <c r="B31" s="158"/>
      <c r="C31" s="33" t="s">
        <v>462</v>
      </c>
      <c r="D31" s="36">
        <v>173997</v>
      </c>
      <c r="E31" s="154">
        <v>131153</v>
      </c>
      <c r="F31" s="154">
        <v>213765</v>
      </c>
      <c r="G31" s="154">
        <v>249500</v>
      </c>
      <c r="H31" s="154">
        <v>248718</v>
      </c>
      <c r="I31" s="156">
        <v>207639</v>
      </c>
      <c r="J31" s="156">
        <v>208807</v>
      </c>
      <c r="K31" s="156">
        <v>169533</v>
      </c>
    </row>
    <row r="32" spans="2:11" ht="17.100000000000001" customHeight="1">
      <c r="B32" s="159"/>
      <c r="C32" s="82" t="s">
        <v>459</v>
      </c>
      <c r="D32" s="45">
        <v>696783</v>
      </c>
      <c r="E32" s="45">
        <v>492933</v>
      </c>
      <c r="F32" s="45">
        <v>650611</v>
      </c>
      <c r="G32" s="45">
        <v>816836</v>
      </c>
      <c r="H32" s="45">
        <v>875844</v>
      </c>
      <c r="I32" s="272">
        <v>1071247</v>
      </c>
      <c r="J32" s="272">
        <v>1204744</v>
      </c>
      <c r="K32" s="272">
        <v>1070106</v>
      </c>
    </row>
    <row r="33" spans="2:11" ht="17.100000000000001" customHeight="1">
      <c r="B33" s="44" t="s">
        <v>460</v>
      </c>
      <c r="C33" s="44"/>
      <c r="D33" s="46">
        <v>284500</v>
      </c>
      <c r="E33" s="46">
        <v>208980</v>
      </c>
      <c r="F33" s="46">
        <v>308711</v>
      </c>
      <c r="G33" s="46">
        <v>546603</v>
      </c>
      <c r="H33" s="46">
        <v>535655</v>
      </c>
      <c r="I33" s="157">
        <v>349311</v>
      </c>
      <c r="J33" s="157">
        <v>229974</v>
      </c>
      <c r="K33" s="157">
        <v>153114</v>
      </c>
    </row>
    <row r="34" spans="2:11" ht="17.100000000000001" customHeight="1">
      <c r="B34" s="33" t="s">
        <v>459</v>
      </c>
      <c r="C34" s="33"/>
      <c r="D34" s="36">
        <v>1668675</v>
      </c>
      <c r="E34" s="154">
        <v>2077620</v>
      </c>
      <c r="F34" s="46">
        <v>2633162</v>
      </c>
      <c r="G34" s="46">
        <v>3136927</v>
      </c>
      <c r="H34" s="46">
        <v>3470186</v>
      </c>
      <c r="I34" s="157">
        <v>3875726</v>
      </c>
      <c r="J34" s="157">
        <v>4412796</v>
      </c>
      <c r="K34" s="157">
        <v>4316343</v>
      </c>
    </row>
    <row r="35" spans="2:11" ht="17.100000000000001" customHeight="1">
      <c r="B35" s="44" t="s">
        <v>461</v>
      </c>
      <c r="C35" s="44"/>
      <c r="D35" s="46">
        <v>12792678</v>
      </c>
      <c r="E35" s="46">
        <v>13190233</v>
      </c>
      <c r="F35" s="46">
        <v>16613637</v>
      </c>
      <c r="G35" s="46">
        <v>20004862</v>
      </c>
      <c r="H35" s="46">
        <v>23832414</v>
      </c>
      <c r="I35" s="157">
        <v>27797972</v>
      </c>
      <c r="J35" s="157">
        <v>29457864</v>
      </c>
      <c r="K35" s="157">
        <v>27652207</v>
      </c>
    </row>
    <row r="36" spans="2:11">
      <c r="B36" s="84" t="s">
        <v>833</v>
      </c>
      <c r="C36" s="84"/>
    </row>
    <row r="37" spans="2:11">
      <c r="B37" s="84"/>
      <c r="C37" s="205" t="s">
        <v>828</v>
      </c>
      <c r="G37" s="274"/>
    </row>
    <row r="38" spans="2:11">
      <c r="B38" s="84"/>
      <c r="C38" s="205" t="s">
        <v>829</v>
      </c>
      <c r="G38" s="275"/>
    </row>
    <row r="39" spans="2:11">
      <c r="C39" s="205" t="s">
        <v>832</v>
      </c>
      <c r="G39" s="274"/>
    </row>
    <row r="40" spans="2:11">
      <c r="C40" s="205" t="s">
        <v>831</v>
      </c>
    </row>
    <row r="41" spans="2:11">
      <c r="C41" s="205" t="s">
        <v>830</v>
      </c>
    </row>
    <row r="42" spans="2:11">
      <c r="C42" s="204"/>
    </row>
    <row r="43" spans="2:11">
      <c r="C43" s="204"/>
    </row>
    <row r="48" spans="2:11">
      <c r="C48" s="205"/>
    </row>
    <row r="49" spans="3:3">
      <c r="C49" s="205"/>
    </row>
    <row r="50" spans="3:3">
      <c r="C50" s="205"/>
    </row>
    <row r="51" spans="3:3">
      <c r="C51" s="205"/>
    </row>
    <row r="52" spans="3:3">
      <c r="C52" s="205"/>
    </row>
    <row r="53" spans="3:3">
      <c r="C53" s="205"/>
    </row>
  </sheetData>
  <phoneticPr fontId="3"/>
  <hyperlinks>
    <hyperlink ref="K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8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I46"/>
  <sheetViews>
    <sheetView workbookViewId="0">
      <selection activeCell="C18" sqref="C18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4" width="11.375" style="33" customWidth="1"/>
    <col min="5" max="5" width="10.625" style="33" customWidth="1"/>
    <col min="6" max="6" width="11.375" style="33" customWidth="1"/>
    <col min="7" max="7" width="10.625" style="33" customWidth="1"/>
    <col min="8" max="8" width="11.375" style="33" customWidth="1"/>
    <col min="9" max="9" width="14.625" style="33" customWidth="1"/>
    <col min="10" max="16384" width="9" style="33"/>
  </cols>
  <sheetData>
    <row r="1" spans="2:9" ht="15">
      <c r="B1" s="48" t="s">
        <v>752</v>
      </c>
      <c r="I1" s="152" t="s">
        <v>422</v>
      </c>
    </row>
    <row r="2" spans="2:9" ht="15">
      <c r="B2" s="48"/>
    </row>
    <row r="4" spans="2:9">
      <c r="B4" s="281" t="s">
        <v>754</v>
      </c>
      <c r="C4" s="47"/>
      <c r="D4" s="282"/>
      <c r="E4" s="282"/>
      <c r="F4" s="282"/>
      <c r="G4" s="282"/>
      <c r="H4" s="283"/>
      <c r="I4" s="284" t="s">
        <v>755</v>
      </c>
    </row>
    <row r="5" spans="2:9">
      <c r="B5" s="285"/>
      <c r="C5" s="286"/>
      <c r="D5" s="369" t="s">
        <v>756</v>
      </c>
      <c r="E5" s="369"/>
      <c r="F5" s="369" t="s">
        <v>757</v>
      </c>
      <c r="G5" s="369"/>
      <c r="H5" s="370" t="s">
        <v>758</v>
      </c>
      <c r="I5" s="370"/>
    </row>
    <row r="6" spans="2:9">
      <c r="B6" s="287"/>
      <c r="C6" s="287"/>
      <c r="D6" s="288" t="s">
        <v>811</v>
      </c>
      <c r="E6" s="289" t="s">
        <v>759</v>
      </c>
      <c r="F6" s="288" t="s">
        <v>811</v>
      </c>
      <c r="G6" s="289" t="s">
        <v>759</v>
      </c>
      <c r="H6" s="288" t="s">
        <v>811</v>
      </c>
      <c r="I6" s="289" t="s">
        <v>759</v>
      </c>
    </row>
    <row r="7" spans="2:9" ht="21.95" customHeight="1">
      <c r="B7" s="281" t="s">
        <v>760</v>
      </c>
      <c r="C7" s="47"/>
      <c r="D7" s="310">
        <v>119192.5</v>
      </c>
      <c r="E7" s="310">
        <v>-6489.4</v>
      </c>
      <c r="F7" s="310">
        <v>342.8</v>
      </c>
      <c r="G7" s="310">
        <v>-71.400000000000006</v>
      </c>
      <c r="H7" s="330">
        <v>0.57299999999999995</v>
      </c>
      <c r="I7" s="331">
        <v>-8.3000000000000004E-2</v>
      </c>
    </row>
    <row r="8" spans="2:9" ht="21.95" customHeight="1">
      <c r="B8" s="281"/>
      <c r="C8" s="290" t="s">
        <v>761</v>
      </c>
      <c r="D8" s="310">
        <v>50009.3</v>
      </c>
      <c r="E8" s="310">
        <v>-1794.5</v>
      </c>
      <c r="F8" s="310">
        <v>218.6</v>
      </c>
      <c r="G8" s="310">
        <v>-28.2</v>
      </c>
      <c r="H8" s="330">
        <v>0.872</v>
      </c>
      <c r="I8" s="331">
        <v>-7.8E-2</v>
      </c>
    </row>
    <row r="9" spans="2:9" ht="21.95" customHeight="1">
      <c r="B9" s="281"/>
      <c r="C9" s="290" t="s">
        <v>762</v>
      </c>
      <c r="D9" s="310">
        <v>26787.200000000001</v>
      </c>
      <c r="E9" s="310">
        <v>-6908.5</v>
      </c>
      <c r="F9" s="310">
        <v>94</v>
      </c>
      <c r="G9" s="310">
        <v>-41.4</v>
      </c>
      <c r="H9" s="330">
        <v>0.7</v>
      </c>
      <c r="I9" s="331">
        <v>-0.10199999999999999</v>
      </c>
    </row>
    <row r="10" spans="2:9" ht="21.95" customHeight="1">
      <c r="B10" s="281"/>
      <c r="C10" s="290" t="s">
        <v>763</v>
      </c>
      <c r="D10" s="310">
        <v>2.6</v>
      </c>
      <c r="E10" s="310">
        <v>-26.3</v>
      </c>
      <c r="F10" s="310" t="s">
        <v>334</v>
      </c>
      <c r="G10" s="310">
        <v>-1E-10</v>
      </c>
      <c r="H10" s="330">
        <v>0</v>
      </c>
      <c r="I10" s="331">
        <v>-0.13700000000000001</v>
      </c>
    </row>
    <row r="11" spans="2:9" ht="21.95" customHeight="1">
      <c r="B11" s="281"/>
      <c r="C11" s="291" t="s">
        <v>764</v>
      </c>
      <c r="D11" s="310">
        <v>935.1</v>
      </c>
      <c r="E11" s="310">
        <v>763.6</v>
      </c>
      <c r="F11" s="310">
        <v>0</v>
      </c>
      <c r="G11" s="310">
        <v>0</v>
      </c>
      <c r="H11" s="330">
        <v>0.01</v>
      </c>
      <c r="I11" s="331">
        <v>-0.04</v>
      </c>
    </row>
    <row r="12" spans="2:9" ht="21.95" customHeight="1">
      <c r="B12" s="292"/>
      <c r="C12" s="293" t="s">
        <v>765</v>
      </c>
      <c r="D12" s="313">
        <v>24271.3</v>
      </c>
      <c r="E12" s="313">
        <v>647.79999999999995</v>
      </c>
      <c r="F12" s="313">
        <v>12.2</v>
      </c>
      <c r="G12" s="313">
        <v>0.5</v>
      </c>
      <c r="H12" s="332">
        <v>0.1</v>
      </c>
      <c r="I12" s="333">
        <v>2E-3</v>
      </c>
    </row>
    <row r="13" spans="2:9" ht="21.95" customHeight="1">
      <c r="B13" s="281" t="s">
        <v>766</v>
      </c>
      <c r="C13" s="290"/>
      <c r="D13" s="310">
        <v>123781</v>
      </c>
      <c r="E13" s="310">
        <v>2821.9</v>
      </c>
      <c r="F13" s="310">
        <v>30.5</v>
      </c>
      <c r="G13" s="310">
        <v>-10.8</v>
      </c>
      <c r="H13" s="330">
        <v>4.9000000000000002E-2</v>
      </c>
      <c r="I13" s="331">
        <v>-1.7999999999999999E-2</v>
      </c>
    </row>
    <row r="14" spans="2:9" ht="21.95" customHeight="1">
      <c r="B14" s="47"/>
      <c r="C14" s="290" t="s">
        <v>767</v>
      </c>
      <c r="D14" s="310">
        <v>107940.9</v>
      </c>
      <c r="E14" s="310">
        <v>7336</v>
      </c>
      <c r="F14" s="310">
        <v>5.6</v>
      </c>
      <c r="G14" s="310">
        <v>-9.8000000000000007</v>
      </c>
      <c r="H14" s="330">
        <v>0.01</v>
      </c>
      <c r="I14" s="331">
        <v>-0.02</v>
      </c>
    </row>
    <row r="15" spans="2:9" ht="21.95" customHeight="1">
      <c r="B15" s="47"/>
      <c r="C15" s="290" t="s">
        <v>768</v>
      </c>
      <c r="D15" s="310">
        <v>1454.7</v>
      </c>
      <c r="E15" s="310">
        <v>-1503.3</v>
      </c>
      <c r="F15" s="310">
        <v>0.3</v>
      </c>
      <c r="G15" s="310">
        <v>-0.8</v>
      </c>
      <c r="H15" s="330">
        <v>4.1000000000000002E-2</v>
      </c>
      <c r="I15" s="331">
        <v>-3.4000000000000002E-2</v>
      </c>
    </row>
    <row r="16" spans="2:9" ht="21.95" customHeight="1">
      <c r="B16" s="47"/>
      <c r="C16" s="290" t="s">
        <v>769</v>
      </c>
      <c r="D16" s="310">
        <v>76.5</v>
      </c>
      <c r="E16" s="310">
        <v>-2462.5</v>
      </c>
      <c r="F16" s="310" t="s">
        <v>334</v>
      </c>
      <c r="G16" s="310">
        <v>-1.1000000000000001</v>
      </c>
      <c r="H16" s="330">
        <v>0</v>
      </c>
      <c r="I16" s="331">
        <v>-9.2999999999999999E-2</v>
      </c>
    </row>
    <row r="17" spans="2:9" ht="21.95" customHeight="1">
      <c r="B17" s="47"/>
      <c r="C17" s="291" t="s">
        <v>770</v>
      </c>
      <c r="D17" s="310">
        <v>71.099999999999994</v>
      </c>
      <c r="E17" s="310">
        <v>-1104.2</v>
      </c>
      <c r="F17" s="310" t="s">
        <v>334</v>
      </c>
      <c r="G17" s="310">
        <v>-0.4</v>
      </c>
      <c r="H17" s="330">
        <v>0</v>
      </c>
      <c r="I17" s="331">
        <v>-7.8E-2</v>
      </c>
    </row>
    <row r="18" spans="2:9" ht="21.95" customHeight="1">
      <c r="B18" s="47"/>
      <c r="C18" s="291" t="s">
        <v>844</v>
      </c>
      <c r="D18" s="310">
        <v>4097.7</v>
      </c>
      <c r="E18" s="310">
        <v>2479.9</v>
      </c>
      <c r="F18" s="310">
        <v>0.2</v>
      </c>
      <c r="G18" s="310">
        <v>-0.4</v>
      </c>
      <c r="H18" s="330">
        <v>8.9999999999999993E-3</v>
      </c>
      <c r="I18" s="331">
        <v>-7.1999999999999995E-2</v>
      </c>
    </row>
    <row r="19" spans="2:9" ht="21.95" customHeight="1">
      <c r="B19" s="294"/>
      <c r="C19" s="293" t="s">
        <v>771</v>
      </c>
      <c r="D19" s="310">
        <v>8220.7999999999993</v>
      </c>
      <c r="E19" s="310">
        <v>-1491.1</v>
      </c>
      <c r="F19" s="310">
        <v>12.3</v>
      </c>
      <c r="G19" s="310">
        <v>1.9</v>
      </c>
      <c r="H19" s="332">
        <v>0.29799999999999999</v>
      </c>
      <c r="I19" s="333">
        <v>8.5000000000000006E-2</v>
      </c>
    </row>
    <row r="20" spans="2:9" ht="21.95" customHeight="1">
      <c r="B20" s="295" t="s">
        <v>773</v>
      </c>
      <c r="C20" s="296"/>
      <c r="D20" s="334" t="s">
        <v>334</v>
      </c>
      <c r="E20" s="334" t="s">
        <v>334</v>
      </c>
      <c r="F20" s="334" t="s">
        <v>334</v>
      </c>
      <c r="G20" s="334" t="s">
        <v>334</v>
      </c>
      <c r="H20" s="335">
        <v>0.52200000000000002</v>
      </c>
      <c r="I20" s="336">
        <v>-6.9000000000000006E-2</v>
      </c>
    </row>
    <row r="21" spans="2:9">
      <c r="B21" s="297"/>
      <c r="C21" s="290"/>
      <c r="D21" s="284"/>
      <c r="E21" s="298"/>
      <c r="F21" s="284"/>
      <c r="G21" s="298"/>
      <c r="H21" s="299"/>
      <c r="I21" s="300"/>
    </row>
    <row r="22" spans="2:9">
      <c r="B22" s="84" t="s">
        <v>775</v>
      </c>
      <c r="C22" s="290"/>
      <c r="D22" s="282"/>
      <c r="E22" s="282"/>
      <c r="F22" s="282"/>
      <c r="G22" s="301"/>
      <c r="H22" s="299"/>
      <c r="I22" s="302"/>
    </row>
    <row r="23" spans="2:9">
      <c r="B23" s="47"/>
      <c r="C23" s="290"/>
      <c r="D23" s="282"/>
      <c r="E23" s="282"/>
      <c r="F23" s="282"/>
      <c r="G23" s="301"/>
      <c r="H23" s="283"/>
      <c r="I23" s="303"/>
    </row>
    <row r="24" spans="2:9">
      <c r="B24" s="47"/>
      <c r="C24" s="290"/>
      <c r="D24" s="282"/>
      <c r="E24" s="282"/>
      <c r="F24" s="282"/>
      <c r="G24" s="301"/>
      <c r="H24" s="283"/>
      <c r="I24" s="303"/>
    </row>
    <row r="25" spans="2:9">
      <c r="B25" s="47"/>
      <c r="C25" s="290"/>
      <c r="D25" s="282"/>
      <c r="E25" s="282"/>
      <c r="F25" s="282"/>
      <c r="G25" s="301"/>
      <c r="H25" s="283"/>
      <c r="I25" s="303"/>
    </row>
    <row r="26" spans="2:9">
      <c r="B26" s="47"/>
      <c r="C26" s="290"/>
      <c r="D26" s="282"/>
      <c r="E26" s="282"/>
      <c r="F26" s="282"/>
      <c r="G26" s="301"/>
      <c r="H26" s="283"/>
      <c r="I26" s="303"/>
    </row>
    <row r="27" spans="2:9">
      <c r="B27" s="47"/>
      <c r="C27" s="290"/>
      <c r="D27" s="282"/>
      <c r="E27" s="282"/>
      <c r="F27" s="282"/>
      <c r="G27" s="301"/>
      <c r="H27" s="283"/>
      <c r="I27" s="152" t="s">
        <v>422</v>
      </c>
    </row>
    <row r="28" spans="2:9">
      <c r="B28" s="47"/>
      <c r="C28" s="290"/>
      <c r="D28" s="282"/>
      <c r="E28" s="282"/>
      <c r="F28" s="282"/>
      <c r="G28" s="301"/>
      <c r="H28" s="283"/>
      <c r="I28" s="303"/>
    </row>
    <row r="29" spans="2:9">
      <c r="B29" s="281" t="s">
        <v>776</v>
      </c>
      <c r="C29" s="290"/>
      <c r="D29" s="282"/>
      <c r="E29" s="282"/>
      <c r="F29" s="282"/>
      <c r="G29" s="301"/>
      <c r="H29" s="283"/>
      <c r="I29" s="284" t="s">
        <v>755</v>
      </c>
    </row>
    <row r="30" spans="2:9">
      <c r="B30" s="285"/>
      <c r="C30" s="304"/>
      <c r="D30" s="369" t="s">
        <v>756</v>
      </c>
      <c r="E30" s="369"/>
      <c r="F30" s="369" t="s">
        <v>757</v>
      </c>
      <c r="G30" s="369"/>
      <c r="H30" s="370" t="s">
        <v>758</v>
      </c>
      <c r="I30" s="370"/>
    </row>
    <row r="31" spans="2:9">
      <c r="B31" s="287"/>
      <c r="C31" s="305"/>
      <c r="D31" s="288" t="s">
        <v>811</v>
      </c>
      <c r="E31" s="289" t="s">
        <v>759</v>
      </c>
      <c r="F31" s="288" t="s">
        <v>811</v>
      </c>
      <c r="G31" s="289" t="s">
        <v>759</v>
      </c>
      <c r="H31" s="288" t="s">
        <v>811</v>
      </c>
      <c r="I31" s="289" t="s">
        <v>777</v>
      </c>
    </row>
    <row r="32" spans="2:9" ht="21.95" customHeight="1">
      <c r="B32" s="281" t="s">
        <v>760</v>
      </c>
      <c r="C32" s="290"/>
      <c r="D32" s="310">
        <v>59553</v>
      </c>
      <c r="E32" s="310">
        <v>583.1</v>
      </c>
      <c r="F32" s="310">
        <v>478.1</v>
      </c>
      <c r="G32" s="310">
        <v>85.6</v>
      </c>
      <c r="H32" s="283">
        <v>1.601</v>
      </c>
      <c r="I32" s="311">
        <v>0.27300000000000002</v>
      </c>
    </row>
    <row r="33" spans="2:9" ht="21.95" customHeight="1">
      <c r="B33" s="47"/>
      <c r="C33" s="290" t="s">
        <v>761</v>
      </c>
      <c r="D33" s="310">
        <v>30216.3</v>
      </c>
      <c r="E33" s="310">
        <v>-336.7</v>
      </c>
      <c r="F33" s="310">
        <v>257</v>
      </c>
      <c r="G33" s="310">
        <v>33.299999999999997</v>
      </c>
      <c r="H33" s="283">
        <v>1.696</v>
      </c>
      <c r="I33" s="311">
        <v>0.23599999999999999</v>
      </c>
    </row>
    <row r="34" spans="2:9" ht="21.95" customHeight="1">
      <c r="B34" s="47"/>
      <c r="C34" s="290" t="s">
        <v>762</v>
      </c>
      <c r="D34" s="310">
        <v>18546.599999999999</v>
      </c>
      <c r="E34" s="310">
        <v>4345.1000000000004</v>
      </c>
      <c r="F34" s="310">
        <v>170.2</v>
      </c>
      <c r="G34" s="310">
        <v>52</v>
      </c>
      <c r="H34" s="283">
        <v>1.83</v>
      </c>
      <c r="I34" s="311">
        <v>0.17100000000000001</v>
      </c>
    </row>
    <row r="35" spans="2:9" ht="21.95" customHeight="1">
      <c r="B35" s="47"/>
      <c r="C35" s="290" t="s">
        <v>763</v>
      </c>
      <c r="D35" s="310">
        <v>269.7</v>
      </c>
      <c r="E35" s="310">
        <v>14.9</v>
      </c>
      <c r="F35" s="310">
        <v>1.1000000000000001</v>
      </c>
      <c r="G35" s="310">
        <v>-0.6</v>
      </c>
      <c r="H35" s="283">
        <v>0.83599999999999997</v>
      </c>
      <c r="I35" s="311">
        <v>-0.52200000000000002</v>
      </c>
    </row>
    <row r="36" spans="2:9" ht="21.95" customHeight="1">
      <c r="B36" s="294"/>
      <c r="C36" s="293" t="s">
        <v>765</v>
      </c>
      <c r="D36" s="313">
        <v>5519.8</v>
      </c>
      <c r="E36" s="313">
        <v>-3040.3</v>
      </c>
      <c r="F36" s="313">
        <v>17.2</v>
      </c>
      <c r="G36" s="313">
        <v>-0.5</v>
      </c>
      <c r="H36" s="314">
        <v>0.622</v>
      </c>
      <c r="I36" s="315">
        <v>0.20899999999999999</v>
      </c>
    </row>
    <row r="37" spans="2:9" ht="21.95" customHeight="1">
      <c r="B37" s="281" t="s">
        <v>766</v>
      </c>
      <c r="C37" s="290"/>
      <c r="D37" s="310">
        <v>61153.3</v>
      </c>
      <c r="E37" s="310">
        <v>986</v>
      </c>
      <c r="F37" s="310">
        <v>233.7</v>
      </c>
      <c r="G37" s="310">
        <v>79.099999999999994</v>
      </c>
      <c r="H37" s="283">
        <v>0.76200000000000001</v>
      </c>
      <c r="I37" s="311">
        <v>0.249</v>
      </c>
    </row>
    <row r="38" spans="2:9" ht="21.95" customHeight="1">
      <c r="B38" s="47"/>
      <c r="C38" s="290" t="s">
        <v>767</v>
      </c>
      <c r="D38" s="310">
        <v>23504.1</v>
      </c>
      <c r="E38" s="310">
        <v>-707.4</v>
      </c>
      <c r="F38" s="310">
        <v>64.599999999999994</v>
      </c>
      <c r="G38" s="310">
        <v>14.9</v>
      </c>
      <c r="H38" s="283">
        <v>0.54800000000000004</v>
      </c>
      <c r="I38" s="311">
        <v>0.13900000000000001</v>
      </c>
    </row>
    <row r="39" spans="2:9" ht="21.95" customHeight="1">
      <c r="B39" s="47"/>
      <c r="C39" s="290" t="s">
        <v>768</v>
      </c>
      <c r="D39" s="310">
        <v>4177.8999999999996</v>
      </c>
      <c r="E39" s="310">
        <v>-2531.6</v>
      </c>
      <c r="F39" s="310">
        <v>19.600000000000001</v>
      </c>
      <c r="G39" s="310">
        <v>3.2</v>
      </c>
      <c r="H39" s="283">
        <v>0.93700000000000006</v>
      </c>
      <c r="I39" s="311">
        <v>0.44900000000000001</v>
      </c>
    </row>
    <row r="40" spans="2:9" ht="21.95" customHeight="1">
      <c r="B40" s="47"/>
      <c r="C40" s="290" t="s">
        <v>769</v>
      </c>
      <c r="D40" s="310">
        <v>158.5</v>
      </c>
      <c r="E40" s="310">
        <v>9.4</v>
      </c>
      <c r="F40" s="310">
        <v>0.9</v>
      </c>
      <c r="G40" s="310">
        <v>0.1</v>
      </c>
      <c r="H40" s="283">
        <v>1.2010000000000001</v>
      </c>
      <c r="I40" s="311">
        <v>0.105</v>
      </c>
    </row>
    <row r="41" spans="2:9" ht="21.95" customHeight="1">
      <c r="B41" s="47"/>
      <c r="C41" s="291" t="s">
        <v>770</v>
      </c>
      <c r="D41" s="310">
        <v>10138.700000000001</v>
      </c>
      <c r="E41" s="310">
        <v>3005.9</v>
      </c>
      <c r="F41" s="310">
        <v>29.9</v>
      </c>
      <c r="G41" s="310">
        <v>18</v>
      </c>
      <c r="H41" s="283">
        <v>0.58899999999999997</v>
      </c>
      <c r="I41" s="311">
        <v>0.25600000000000001</v>
      </c>
    </row>
    <row r="42" spans="2:9" ht="21.95" customHeight="1">
      <c r="B42" s="294"/>
      <c r="C42" s="293" t="s">
        <v>771</v>
      </c>
      <c r="D42" s="310">
        <v>2854.1</v>
      </c>
      <c r="E42" s="310">
        <v>463.4</v>
      </c>
      <c r="F42" s="310">
        <v>39.6</v>
      </c>
      <c r="G42" s="310">
        <v>7.4</v>
      </c>
      <c r="H42" s="314">
        <v>2.7679999999999998</v>
      </c>
      <c r="I42" s="315">
        <v>8.5999999999999993E-2</v>
      </c>
    </row>
    <row r="43" spans="2:9" ht="21.95" customHeight="1">
      <c r="B43" s="295" t="s">
        <v>773</v>
      </c>
      <c r="C43" s="296"/>
      <c r="D43" s="334" t="s">
        <v>334</v>
      </c>
      <c r="E43" s="334" t="s">
        <v>334</v>
      </c>
      <c r="F43" s="334" t="s">
        <v>334</v>
      </c>
      <c r="G43" s="334" t="s">
        <v>334</v>
      </c>
      <c r="H43" s="337">
        <v>0.81799999999999995</v>
      </c>
      <c r="I43" s="315">
        <v>1.2999999999999999E-2</v>
      </c>
    </row>
    <row r="44" spans="2:9">
      <c r="B44" s="297"/>
    </row>
    <row r="45" spans="2:9">
      <c r="B45" s="84"/>
    </row>
    <row r="46" spans="2:9">
      <c r="B46" s="84" t="s">
        <v>775</v>
      </c>
    </row>
  </sheetData>
  <mergeCells count="6">
    <mergeCell ref="D5:E5"/>
    <mergeCell ref="F5:G5"/>
    <mergeCell ref="H5:I5"/>
    <mergeCell ref="D30:E30"/>
    <mergeCell ref="F30:G30"/>
    <mergeCell ref="H30:I30"/>
  </mergeCells>
  <phoneticPr fontId="3"/>
  <hyperlinks>
    <hyperlink ref="I27" location="Index!F4" display="Go to Index"/>
    <hyperlink ref="I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U37"/>
  <sheetViews>
    <sheetView topLeftCell="B1" workbookViewId="0">
      <pane xSplit="4" ySplit="3" topLeftCell="M4" activePane="bottomRight" state="frozen"/>
      <selection activeCell="O50" sqref="O50"/>
      <selection pane="topRight" activeCell="O50" sqref="O50"/>
      <selection pane="bottomLeft" activeCell="O50" sqref="O50"/>
      <selection pane="bottomRight" activeCell="X15" sqref="X15"/>
    </sheetView>
  </sheetViews>
  <sheetFormatPr defaultRowHeight="14.25"/>
  <cols>
    <col min="1" max="1" width="9" style="33"/>
    <col min="2" max="2" width="4.25" style="33" customWidth="1"/>
    <col min="3" max="3" width="3.875" style="33" customWidth="1"/>
    <col min="4" max="4" width="9" style="33"/>
    <col min="5" max="5" width="47.5" style="33" customWidth="1"/>
    <col min="6" max="9" width="15.125" style="33" hidden="1" customWidth="1"/>
    <col min="10" max="21" width="15.125" style="33" customWidth="1"/>
    <col min="22" max="16384" width="9" style="33"/>
  </cols>
  <sheetData>
    <row r="1" spans="2:21" ht="18.95" customHeight="1">
      <c r="B1" s="48" t="s">
        <v>643</v>
      </c>
      <c r="O1" s="152"/>
      <c r="P1" s="152"/>
      <c r="Q1" s="152"/>
      <c r="R1" s="152"/>
      <c r="T1" s="152"/>
      <c r="U1" s="152" t="s">
        <v>422</v>
      </c>
    </row>
    <row r="2" spans="2:21" ht="18.95" customHeight="1">
      <c r="B2" s="48" t="s">
        <v>644</v>
      </c>
      <c r="J2" s="34"/>
      <c r="K2" s="34"/>
      <c r="L2" s="34"/>
      <c r="M2" s="34"/>
      <c r="N2" s="34"/>
      <c r="O2" s="34"/>
      <c r="P2" s="34"/>
      <c r="Q2" s="34"/>
      <c r="R2" s="34"/>
      <c r="T2" s="34"/>
      <c r="U2" s="34" t="s">
        <v>235</v>
      </c>
    </row>
    <row r="3" spans="2:21" ht="18.95" customHeight="1">
      <c r="B3" s="131"/>
      <c r="C3" s="132"/>
      <c r="D3" s="132"/>
      <c r="E3" s="133"/>
      <c r="F3" s="134" t="s">
        <v>645</v>
      </c>
      <c r="G3" s="134" t="s">
        <v>646</v>
      </c>
      <c r="H3" s="135" t="s">
        <v>647</v>
      </c>
      <c r="I3" s="134" t="s">
        <v>648</v>
      </c>
      <c r="J3" s="134" t="s">
        <v>649</v>
      </c>
      <c r="K3" s="134" t="s">
        <v>650</v>
      </c>
      <c r="L3" s="134" t="s">
        <v>651</v>
      </c>
      <c r="M3" s="134" t="s">
        <v>652</v>
      </c>
      <c r="N3" s="134" t="s">
        <v>653</v>
      </c>
      <c r="O3" s="134" t="s">
        <v>654</v>
      </c>
      <c r="P3" s="134" t="s">
        <v>655</v>
      </c>
      <c r="Q3" s="134" t="s">
        <v>656</v>
      </c>
      <c r="R3" s="134" t="s">
        <v>657</v>
      </c>
      <c r="S3" s="134" t="s">
        <v>726</v>
      </c>
      <c r="T3" s="134" t="s">
        <v>804</v>
      </c>
      <c r="U3" s="134" t="s">
        <v>810</v>
      </c>
    </row>
    <row r="4" spans="2:21" ht="18.95" customHeight="1">
      <c r="B4" s="4" t="s">
        <v>725</v>
      </c>
      <c r="C4" s="5"/>
      <c r="D4" s="5"/>
      <c r="E4" s="3"/>
      <c r="F4" s="61">
        <v>3314.9</v>
      </c>
      <c r="G4" s="62">
        <v>3342</v>
      </c>
      <c r="H4" s="62">
        <v>3371.8</v>
      </c>
      <c r="I4" s="62">
        <v>3401.9</v>
      </c>
      <c r="J4" s="54">
        <v>3609.9</v>
      </c>
      <c r="K4" s="54">
        <v>3726.6</v>
      </c>
      <c r="L4" s="54">
        <v>3512.6</v>
      </c>
      <c r="M4" s="54">
        <v>3272.9</v>
      </c>
      <c r="N4" s="54">
        <v>3600.4</v>
      </c>
      <c r="O4" s="54">
        <v>3522.5</v>
      </c>
      <c r="P4" s="54">
        <v>3502</v>
      </c>
      <c r="Q4" s="54">
        <v>3634.2</v>
      </c>
      <c r="R4" s="54">
        <v>3753.4</v>
      </c>
      <c r="S4" s="62">
        <v>4229</v>
      </c>
      <c r="T4" s="342">
        <v>4143.2</v>
      </c>
      <c r="U4" s="62">
        <v>1969.4</v>
      </c>
    </row>
    <row r="5" spans="2:21" ht="18.95" customHeight="1">
      <c r="B5" s="6"/>
      <c r="C5" s="1" t="s">
        <v>225</v>
      </c>
      <c r="D5" s="5"/>
      <c r="E5" s="7"/>
      <c r="F5" s="63">
        <v>2152.5</v>
      </c>
      <c r="G5" s="62">
        <v>1927.2</v>
      </c>
      <c r="H5" s="62">
        <v>1854.1</v>
      </c>
      <c r="I5" s="62">
        <v>1812.3</v>
      </c>
      <c r="J5" s="54">
        <v>1857.9</v>
      </c>
      <c r="K5" s="54">
        <v>1904.4</v>
      </c>
      <c r="L5" s="54">
        <v>1842</v>
      </c>
      <c r="M5" s="54">
        <v>1975.9</v>
      </c>
      <c r="N5" s="54">
        <v>2177.1</v>
      </c>
      <c r="O5" s="54">
        <v>2020</v>
      </c>
      <c r="P5" s="54">
        <v>1840.5</v>
      </c>
      <c r="Q5" s="54">
        <v>1816.8</v>
      </c>
      <c r="R5" s="54">
        <v>1878.6</v>
      </c>
      <c r="S5" s="62">
        <v>2181.6</v>
      </c>
      <c r="T5" s="342">
        <v>2113.5</v>
      </c>
      <c r="U5" s="62">
        <v>975</v>
      </c>
    </row>
    <row r="6" spans="2:21" ht="18.95" customHeight="1">
      <c r="B6" s="6"/>
      <c r="C6" s="6" t="s">
        <v>226</v>
      </c>
      <c r="D6" s="10"/>
      <c r="E6" s="7"/>
      <c r="F6" s="63">
        <v>191.7</v>
      </c>
      <c r="G6" s="62">
        <v>159.9</v>
      </c>
      <c r="H6" s="62">
        <v>135.80000000000001</v>
      </c>
      <c r="I6" s="62">
        <v>152.1</v>
      </c>
      <c r="J6" s="54">
        <v>146.6</v>
      </c>
      <c r="K6" s="54">
        <v>152.9</v>
      </c>
      <c r="L6" s="54">
        <v>151.69999999999999</v>
      </c>
      <c r="M6" s="54">
        <v>119.4</v>
      </c>
      <c r="N6" s="54">
        <v>103.8</v>
      </c>
      <c r="O6" s="54">
        <v>100.4</v>
      </c>
      <c r="P6" s="54">
        <v>96.9</v>
      </c>
      <c r="Q6" s="54">
        <v>95.1</v>
      </c>
      <c r="R6" s="54">
        <v>107.9</v>
      </c>
      <c r="S6" s="62">
        <v>111.9</v>
      </c>
      <c r="T6" s="342">
        <v>117</v>
      </c>
      <c r="U6" s="62">
        <v>63.2</v>
      </c>
    </row>
    <row r="7" spans="2:21" ht="18.95" customHeight="1">
      <c r="B7" s="6"/>
      <c r="C7" s="8"/>
      <c r="D7" s="1" t="s">
        <v>658</v>
      </c>
      <c r="E7" s="7"/>
      <c r="F7" s="63">
        <v>-63.6</v>
      </c>
      <c r="G7" s="62">
        <v>-26.9</v>
      </c>
      <c r="H7" s="62">
        <v>-26.9</v>
      </c>
      <c r="I7" s="62">
        <v>-12.1</v>
      </c>
      <c r="J7" s="54">
        <v>-0.9</v>
      </c>
      <c r="K7" s="54">
        <v>-0.1</v>
      </c>
      <c r="L7" s="54">
        <v>-3.3000000000000002E-2</v>
      </c>
      <c r="M7" s="54">
        <v>-8.9999999999999993E-3</v>
      </c>
      <c r="N7" s="54" t="s">
        <v>366</v>
      </c>
      <c r="O7" s="54">
        <v>-1.0000000000000001E-5</v>
      </c>
      <c r="P7" s="54" t="s">
        <v>366</v>
      </c>
      <c r="Q7" s="54">
        <v>-0.02</v>
      </c>
      <c r="R7" s="73">
        <v>-0.4</v>
      </c>
      <c r="S7" s="62">
        <v>0.4</v>
      </c>
      <c r="T7" s="342">
        <v>0</v>
      </c>
      <c r="U7" s="62">
        <v>0</v>
      </c>
    </row>
    <row r="8" spans="2:21" ht="18.95" customHeight="1">
      <c r="B8" s="6"/>
      <c r="C8" s="9" t="s">
        <v>227</v>
      </c>
      <c r="D8" s="2"/>
      <c r="E8" s="7"/>
      <c r="F8" s="63">
        <v>588.20000000000005</v>
      </c>
      <c r="G8" s="62">
        <v>647.20000000000005</v>
      </c>
      <c r="H8" s="62">
        <v>809.4</v>
      </c>
      <c r="I8" s="62">
        <v>924.8</v>
      </c>
      <c r="J8" s="54">
        <v>1099.7</v>
      </c>
      <c r="K8" s="54">
        <v>1158.5999999999999</v>
      </c>
      <c r="L8" s="54">
        <v>1073.5</v>
      </c>
      <c r="M8" s="54">
        <v>970</v>
      </c>
      <c r="N8" s="54">
        <v>989.8</v>
      </c>
      <c r="O8" s="54">
        <v>979.4</v>
      </c>
      <c r="P8" s="54">
        <v>964.2</v>
      </c>
      <c r="Q8" s="54">
        <v>1042.2</v>
      </c>
      <c r="R8" s="54">
        <v>1160.3</v>
      </c>
      <c r="S8" s="62">
        <v>1308.5999999999999</v>
      </c>
      <c r="T8" s="342">
        <v>1320.5</v>
      </c>
      <c r="U8" s="62">
        <v>619.4</v>
      </c>
    </row>
    <row r="9" spans="2:21" ht="18.95" customHeight="1">
      <c r="B9" s="6"/>
      <c r="C9" s="9" t="s">
        <v>228</v>
      </c>
      <c r="D9" s="2"/>
      <c r="E9" s="7"/>
      <c r="F9" s="63">
        <v>159.4</v>
      </c>
      <c r="G9" s="62">
        <v>220</v>
      </c>
      <c r="H9" s="62">
        <v>323.60000000000002</v>
      </c>
      <c r="I9" s="62">
        <v>179.2</v>
      </c>
      <c r="J9" s="54">
        <v>161.5</v>
      </c>
      <c r="K9" s="54">
        <v>315</v>
      </c>
      <c r="L9" s="54">
        <v>365.3</v>
      </c>
      <c r="M9" s="54">
        <v>253</v>
      </c>
      <c r="N9" s="54">
        <v>259.7</v>
      </c>
      <c r="O9" s="54">
        <v>103.7</v>
      </c>
      <c r="P9" s="54">
        <v>225.5</v>
      </c>
      <c r="Q9" s="54">
        <v>288.2</v>
      </c>
      <c r="R9" s="54">
        <v>362</v>
      </c>
      <c r="S9" s="62">
        <v>352.9</v>
      </c>
      <c r="T9" s="342">
        <v>306.3</v>
      </c>
      <c r="U9" s="62">
        <v>150.9</v>
      </c>
    </row>
    <row r="10" spans="2:21" ht="18.95" customHeight="1">
      <c r="B10" s="6"/>
      <c r="C10" s="1" t="s">
        <v>374</v>
      </c>
      <c r="D10" s="2"/>
      <c r="E10" s="7"/>
      <c r="F10" s="63">
        <v>222.9</v>
      </c>
      <c r="G10" s="62">
        <v>387.5</v>
      </c>
      <c r="H10" s="62">
        <v>248.6</v>
      </c>
      <c r="I10" s="62">
        <v>333.3</v>
      </c>
      <c r="J10" s="54">
        <v>344.1</v>
      </c>
      <c r="K10" s="54">
        <v>195.5</v>
      </c>
      <c r="L10" s="54">
        <v>79.900000000000006</v>
      </c>
      <c r="M10" s="54">
        <v>-45.6</v>
      </c>
      <c r="N10" s="54">
        <v>69.7</v>
      </c>
      <c r="O10" s="54">
        <v>318.89999999999998</v>
      </c>
      <c r="P10" s="54">
        <v>374.7</v>
      </c>
      <c r="Q10" s="54">
        <v>391.7</v>
      </c>
      <c r="R10" s="54">
        <v>244</v>
      </c>
      <c r="S10" s="62">
        <v>274.3</v>
      </c>
      <c r="T10" s="342">
        <v>285.60000000000002</v>
      </c>
      <c r="U10" s="62">
        <v>160.6</v>
      </c>
    </row>
    <row r="11" spans="2:21" ht="18.95" customHeight="1">
      <c r="B11" s="1" t="s">
        <v>229</v>
      </c>
      <c r="C11" s="5"/>
      <c r="D11" s="5"/>
      <c r="E11" s="7"/>
      <c r="F11" s="63">
        <v>1822</v>
      </c>
      <c r="G11" s="62">
        <v>1766.3</v>
      </c>
      <c r="H11" s="62">
        <v>1753.4</v>
      </c>
      <c r="I11" s="62">
        <v>1697.7</v>
      </c>
      <c r="J11" s="54">
        <v>1925.3</v>
      </c>
      <c r="K11" s="54">
        <v>2074</v>
      </c>
      <c r="L11" s="54">
        <v>2115.8000000000002</v>
      </c>
      <c r="M11" s="54">
        <v>2083.6999999999998</v>
      </c>
      <c r="N11" s="54">
        <v>2084.8000000000002</v>
      </c>
      <c r="O11" s="54">
        <v>2020.8</v>
      </c>
      <c r="P11" s="54">
        <v>1994.5</v>
      </c>
      <c r="Q11" s="54">
        <v>2095</v>
      </c>
      <c r="R11" s="54">
        <v>2289.3000000000002</v>
      </c>
      <c r="S11" s="62">
        <v>2584.1</v>
      </c>
      <c r="T11" s="342">
        <v>2585.1999999999998</v>
      </c>
      <c r="U11" s="62">
        <v>1244</v>
      </c>
    </row>
    <row r="12" spans="2:21" ht="27" customHeight="1">
      <c r="B12" s="361" t="s">
        <v>375</v>
      </c>
      <c r="C12" s="362"/>
      <c r="D12" s="362"/>
      <c r="E12" s="363"/>
      <c r="F12" s="63">
        <v>1556.4</v>
      </c>
      <c r="G12" s="64">
        <v>1602.6</v>
      </c>
      <c r="H12" s="64">
        <v>1645.3</v>
      </c>
      <c r="I12" s="64">
        <v>1716.3</v>
      </c>
      <c r="J12" s="52">
        <v>1685.5</v>
      </c>
      <c r="K12" s="52">
        <v>1652.7</v>
      </c>
      <c r="L12" s="52">
        <v>1396.9</v>
      </c>
      <c r="M12" s="52">
        <v>1189.0999999999999</v>
      </c>
      <c r="N12" s="52">
        <v>1515.5</v>
      </c>
      <c r="O12" s="52">
        <v>1501.6</v>
      </c>
      <c r="P12" s="54">
        <v>1507.4</v>
      </c>
      <c r="Q12" s="54">
        <v>1539.2</v>
      </c>
      <c r="R12" s="52">
        <v>1464.1</v>
      </c>
      <c r="S12" s="64">
        <v>1644.9</v>
      </c>
      <c r="T12" s="343">
        <v>1557.9</v>
      </c>
      <c r="U12" s="64">
        <v>725.4</v>
      </c>
    </row>
    <row r="13" spans="2:21" ht="18.95" customHeight="1" thickBot="1">
      <c r="B13" s="6" t="s">
        <v>376</v>
      </c>
      <c r="C13" s="10"/>
      <c r="D13" s="10"/>
      <c r="E13" s="11"/>
      <c r="F13" s="65">
        <v>-154.69999999999999</v>
      </c>
      <c r="G13" s="66">
        <v>-280.7</v>
      </c>
      <c r="H13" s="66">
        <v>-280</v>
      </c>
      <c r="I13" s="50" t="s">
        <v>366</v>
      </c>
      <c r="J13" s="50" t="s">
        <v>366</v>
      </c>
      <c r="K13" s="50" t="s">
        <v>366</v>
      </c>
      <c r="L13" s="50">
        <v>41</v>
      </c>
      <c r="M13" s="50">
        <v>40.299999999999997</v>
      </c>
      <c r="N13" s="50">
        <v>-66.7</v>
      </c>
      <c r="O13" s="50">
        <v>-87.6</v>
      </c>
      <c r="P13" s="211">
        <v>20.7</v>
      </c>
      <c r="Q13" s="211">
        <v>15.2</v>
      </c>
      <c r="R13" s="50" t="s">
        <v>366</v>
      </c>
      <c r="S13" s="211">
        <v>-86.8</v>
      </c>
      <c r="T13" s="342">
        <v>175.7</v>
      </c>
      <c r="U13" s="62" t="s">
        <v>334</v>
      </c>
    </row>
    <row r="14" spans="2:21" ht="18.95" customHeight="1">
      <c r="B14" s="12" t="s">
        <v>230</v>
      </c>
      <c r="C14" s="13"/>
      <c r="D14" s="13"/>
      <c r="E14" s="14"/>
      <c r="F14" s="67">
        <v>1338.1</v>
      </c>
      <c r="G14" s="68">
        <v>1294.9000000000001</v>
      </c>
      <c r="H14" s="68">
        <v>1338.3</v>
      </c>
      <c r="I14" s="68">
        <v>1704.1</v>
      </c>
      <c r="J14" s="69">
        <v>1684.6</v>
      </c>
      <c r="K14" s="69">
        <v>1652.6</v>
      </c>
      <c r="L14" s="69">
        <v>1437.9</v>
      </c>
      <c r="M14" s="69">
        <v>1229.4000000000001</v>
      </c>
      <c r="N14" s="69">
        <v>1448.7</v>
      </c>
      <c r="O14" s="69">
        <v>1414</v>
      </c>
      <c r="P14" s="52">
        <v>1528.2</v>
      </c>
      <c r="Q14" s="52">
        <v>1554.4</v>
      </c>
      <c r="R14" s="69">
        <v>1463.6</v>
      </c>
      <c r="S14" s="68">
        <v>1558.5</v>
      </c>
      <c r="T14" s="344">
        <v>1733.6</v>
      </c>
      <c r="U14" s="68">
        <v>725.4</v>
      </c>
    </row>
    <row r="15" spans="2:21" ht="18.95" customHeight="1">
      <c r="B15" s="6" t="s">
        <v>659</v>
      </c>
      <c r="C15" s="5"/>
      <c r="D15" s="5"/>
      <c r="E15" s="7"/>
      <c r="F15" s="63">
        <v>-3231.1</v>
      </c>
      <c r="G15" s="64">
        <v>-2324.6</v>
      </c>
      <c r="H15" s="64">
        <v>-1157.5999999999999</v>
      </c>
      <c r="I15" s="64">
        <v>-1607.7</v>
      </c>
      <c r="J15" s="52">
        <v>-251.3</v>
      </c>
      <c r="K15" s="52">
        <v>-195.5</v>
      </c>
      <c r="L15" s="52">
        <v>-408.8</v>
      </c>
      <c r="M15" s="52">
        <v>-1146.5999999999999</v>
      </c>
      <c r="N15" s="52">
        <v>-903</v>
      </c>
      <c r="O15" s="52">
        <v>-767.5</v>
      </c>
      <c r="P15" s="54">
        <v>-56.2</v>
      </c>
      <c r="Q15" s="54">
        <v>-210.2</v>
      </c>
      <c r="R15" s="52">
        <v>231.1</v>
      </c>
      <c r="S15" s="64">
        <v>154.4</v>
      </c>
      <c r="T15" s="343">
        <v>-194.1</v>
      </c>
      <c r="U15" s="64">
        <v>69.400000000000006</v>
      </c>
    </row>
    <row r="16" spans="2:21" ht="18.95" customHeight="1">
      <c r="B16" s="6"/>
      <c r="C16" s="6" t="s">
        <v>377</v>
      </c>
      <c r="D16" s="5"/>
      <c r="E16" s="7"/>
      <c r="F16" s="63">
        <v>-2631.4</v>
      </c>
      <c r="G16" s="62">
        <v>-1125.4000000000001</v>
      </c>
      <c r="H16" s="62">
        <v>-1291.2</v>
      </c>
      <c r="I16" s="62">
        <v>-1280.0999999999999</v>
      </c>
      <c r="J16" s="54">
        <v>-218.2</v>
      </c>
      <c r="K16" s="54">
        <v>-196.1</v>
      </c>
      <c r="L16" s="54">
        <v>-344.7</v>
      </c>
      <c r="M16" s="54">
        <v>-648.70000000000005</v>
      </c>
      <c r="N16" s="54">
        <v>-758.4</v>
      </c>
      <c r="O16" s="54">
        <v>-336.6</v>
      </c>
      <c r="P16" s="54">
        <v>-278.2</v>
      </c>
      <c r="Q16" s="54">
        <v>-181.6</v>
      </c>
      <c r="R16" s="54">
        <v>-133.30000000000001</v>
      </c>
      <c r="S16" s="62">
        <v>-141.4</v>
      </c>
      <c r="T16" s="342">
        <v>-491.5</v>
      </c>
      <c r="U16" s="62">
        <v>-108.4</v>
      </c>
    </row>
    <row r="17" spans="2:21" ht="18.95" customHeight="1">
      <c r="B17" s="6"/>
      <c r="C17" s="6"/>
      <c r="D17" s="9" t="s">
        <v>378</v>
      </c>
      <c r="E17" s="7"/>
      <c r="F17" s="63">
        <v>-884.6</v>
      </c>
      <c r="G17" s="62">
        <v>-485.1</v>
      </c>
      <c r="H17" s="62">
        <v>-496.7</v>
      </c>
      <c r="I17" s="62">
        <v>-638.6</v>
      </c>
      <c r="J17" s="54">
        <v>-153.69999999999999</v>
      </c>
      <c r="K17" s="54">
        <v>-193.3</v>
      </c>
      <c r="L17" s="54">
        <v>-251.5</v>
      </c>
      <c r="M17" s="54">
        <v>-411.2</v>
      </c>
      <c r="N17" s="54">
        <v>-439.1</v>
      </c>
      <c r="O17" s="54">
        <v>-261.2</v>
      </c>
      <c r="P17" s="54">
        <v>-183.1</v>
      </c>
      <c r="Q17" s="54">
        <v>-130.4</v>
      </c>
      <c r="R17" s="54">
        <v>-125.9</v>
      </c>
      <c r="S17" s="62">
        <v>-144.80000000000001</v>
      </c>
      <c r="T17" s="342">
        <v>-143.9</v>
      </c>
      <c r="U17" s="62">
        <v>-59.8</v>
      </c>
    </row>
    <row r="18" spans="2:21" ht="18.95" customHeight="1">
      <c r="B18" s="6"/>
      <c r="C18" s="6"/>
      <c r="D18" s="9" t="s">
        <v>379</v>
      </c>
      <c r="E18" s="7"/>
      <c r="F18" s="63">
        <v>-1066.8</v>
      </c>
      <c r="G18" s="62">
        <v>-278.10000000000002</v>
      </c>
      <c r="H18" s="62">
        <v>-559.6</v>
      </c>
      <c r="I18" s="54" t="s">
        <v>366</v>
      </c>
      <c r="J18" s="54" t="s">
        <v>366</v>
      </c>
      <c r="K18" s="54" t="s">
        <v>366</v>
      </c>
      <c r="L18" s="54">
        <v>-69.8</v>
      </c>
      <c r="M18" s="54">
        <v>-226</v>
      </c>
      <c r="N18" s="54">
        <v>-294.7</v>
      </c>
      <c r="O18" s="54">
        <v>-75.099999999999994</v>
      </c>
      <c r="P18" s="54">
        <v>-95.2</v>
      </c>
      <c r="Q18" s="54">
        <v>-48.6</v>
      </c>
      <c r="R18" s="54" t="s">
        <v>366</v>
      </c>
      <c r="S18" s="54">
        <v>17.7</v>
      </c>
      <c r="T18" s="342">
        <v>-305.10000000000002</v>
      </c>
      <c r="U18" s="62" t="s">
        <v>334</v>
      </c>
    </row>
    <row r="19" spans="2:21" ht="18.95" customHeight="1">
      <c r="B19" s="6"/>
      <c r="C19" s="8"/>
      <c r="D19" s="1" t="s">
        <v>380</v>
      </c>
      <c r="E19" s="7"/>
      <c r="F19" s="63">
        <v>-679.8</v>
      </c>
      <c r="G19" s="62">
        <v>-362.1</v>
      </c>
      <c r="H19" s="70">
        <v>-234.8</v>
      </c>
      <c r="I19" s="70">
        <v>-641.5</v>
      </c>
      <c r="J19" s="71">
        <v>-64.5</v>
      </c>
      <c r="K19" s="71">
        <v>-2.7</v>
      </c>
      <c r="L19" s="71">
        <v>-23.2</v>
      </c>
      <c r="M19" s="71">
        <v>-11.4</v>
      </c>
      <c r="N19" s="71">
        <v>-24.5</v>
      </c>
      <c r="O19" s="71">
        <v>-0.2</v>
      </c>
      <c r="P19" s="54">
        <v>0.1</v>
      </c>
      <c r="Q19" s="54">
        <v>-2.5</v>
      </c>
      <c r="R19" s="71">
        <v>-7.4</v>
      </c>
      <c r="S19" s="70">
        <v>-14.3</v>
      </c>
      <c r="T19" s="345">
        <v>-42.4</v>
      </c>
      <c r="U19" s="70">
        <v>-48.6</v>
      </c>
    </row>
    <row r="20" spans="2:21" ht="18.95" customHeight="1">
      <c r="B20" s="6"/>
      <c r="C20" s="206" t="s">
        <v>385</v>
      </c>
      <c r="D20" s="207"/>
      <c r="E20" s="7"/>
      <c r="F20" s="54" t="s">
        <v>366</v>
      </c>
      <c r="G20" s="54" t="s">
        <v>366</v>
      </c>
      <c r="H20" s="54" t="s">
        <v>366</v>
      </c>
      <c r="I20" s="54" t="s">
        <v>366</v>
      </c>
      <c r="J20" s="54" t="s">
        <v>366</v>
      </c>
      <c r="K20" s="54" t="s">
        <v>366</v>
      </c>
      <c r="L20" s="54" t="s">
        <v>366</v>
      </c>
      <c r="M20" s="54" t="s">
        <v>366</v>
      </c>
      <c r="N20" s="54" t="s">
        <v>366</v>
      </c>
      <c r="O20" s="54" t="s">
        <v>366</v>
      </c>
      <c r="P20" s="54" t="s">
        <v>366</v>
      </c>
      <c r="Q20" s="54" t="s">
        <v>366</v>
      </c>
      <c r="R20" s="73">
        <v>86.5</v>
      </c>
      <c r="S20" s="62" t="s">
        <v>334</v>
      </c>
      <c r="T20" s="342" t="s">
        <v>334</v>
      </c>
      <c r="U20" s="62">
        <v>22.8</v>
      </c>
    </row>
    <row r="21" spans="2:21" ht="18.95" customHeight="1">
      <c r="B21" s="6"/>
      <c r="C21" s="279" t="s">
        <v>660</v>
      </c>
      <c r="D21" s="207"/>
      <c r="E21" s="7"/>
      <c r="F21" s="54" t="s">
        <v>366</v>
      </c>
      <c r="G21" s="54" t="s">
        <v>366</v>
      </c>
      <c r="H21" s="54" t="s">
        <v>366</v>
      </c>
      <c r="I21" s="54" t="s">
        <v>366</v>
      </c>
      <c r="J21" s="54" t="s">
        <v>366</v>
      </c>
      <c r="K21" s="54" t="s">
        <v>366</v>
      </c>
      <c r="L21" s="54" t="s">
        <v>366</v>
      </c>
      <c r="M21" s="54" t="s">
        <v>366</v>
      </c>
      <c r="N21" s="54" t="s">
        <v>366</v>
      </c>
      <c r="O21" s="54" t="s">
        <v>366</v>
      </c>
      <c r="P21" s="54">
        <v>3.2</v>
      </c>
      <c r="Q21" s="54" t="s">
        <v>366</v>
      </c>
      <c r="R21" s="71" t="s">
        <v>366</v>
      </c>
      <c r="S21" s="70">
        <v>1.5</v>
      </c>
      <c r="T21" s="342" t="s">
        <v>334</v>
      </c>
      <c r="U21" s="62" t="s">
        <v>334</v>
      </c>
    </row>
    <row r="22" spans="2:21" ht="18.95" customHeight="1">
      <c r="B22" s="6"/>
      <c r="C22" s="206" t="s">
        <v>661</v>
      </c>
      <c r="D22" s="207"/>
      <c r="E22" s="7"/>
      <c r="F22" s="54" t="s">
        <v>366</v>
      </c>
      <c r="G22" s="54" t="s">
        <v>366</v>
      </c>
      <c r="H22" s="54" t="s">
        <v>366</v>
      </c>
      <c r="I22" s="54" t="s">
        <v>366</v>
      </c>
      <c r="J22" s="54" t="s">
        <v>366</v>
      </c>
      <c r="K22" s="54" t="s">
        <v>366</v>
      </c>
      <c r="L22" s="54" t="s">
        <v>366</v>
      </c>
      <c r="M22" s="54" t="s">
        <v>366</v>
      </c>
      <c r="N22" s="54" t="s">
        <v>366</v>
      </c>
      <c r="O22" s="54" t="s">
        <v>366</v>
      </c>
      <c r="P22" s="54">
        <v>60.7</v>
      </c>
      <c r="Q22" s="54">
        <v>50.7</v>
      </c>
      <c r="R22" s="71">
        <v>59.2</v>
      </c>
      <c r="S22" s="70">
        <v>64.7</v>
      </c>
      <c r="T22" s="345">
        <v>60.6</v>
      </c>
      <c r="U22" s="70">
        <v>27.9</v>
      </c>
    </row>
    <row r="23" spans="2:21" ht="18.95" customHeight="1">
      <c r="B23" s="6"/>
      <c r="C23" s="1" t="s">
        <v>723</v>
      </c>
      <c r="D23" s="2"/>
      <c r="E23" s="3"/>
      <c r="F23" s="61">
        <v>-419.7</v>
      </c>
      <c r="G23" s="62">
        <v>-1098.8</v>
      </c>
      <c r="H23" s="70">
        <v>242.5</v>
      </c>
      <c r="I23" s="70">
        <v>-177</v>
      </c>
      <c r="J23" s="71">
        <v>60.9</v>
      </c>
      <c r="K23" s="71">
        <v>127.1</v>
      </c>
      <c r="L23" s="71">
        <v>-24.8</v>
      </c>
      <c r="M23" s="71">
        <v>-408.7</v>
      </c>
      <c r="N23" s="71">
        <v>32.4</v>
      </c>
      <c r="O23" s="71">
        <v>-57.1</v>
      </c>
      <c r="P23" s="54">
        <v>-88.6</v>
      </c>
      <c r="Q23" s="54">
        <v>-53.6</v>
      </c>
      <c r="R23" s="71">
        <v>144.5</v>
      </c>
      <c r="S23" s="70">
        <v>93.1</v>
      </c>
      <c r="T23" s="345">
        <v>88.3</v>
      </c>
      <c r="U23" s="70">
        <v>44</v>
      </c>
    </row>
    <row r="24" spans="2:21" ht="18.95" customHeight="1">
      <c r="B24" s="6"/>
      <c r="C24" s="6" t="s">
        <v>662</v>
      </c>
      <c r="D24" s="2"/>
      <c r="E24" s="3"/>
      <c r="F24" s="61">
        <v>-26</v>
      </c>
      <c r="G24" s="62">
        <v>-3.2</v>
      </c>
      <c r="H24" s="70">
        <v>11.4</v>
      </c>
      <c r="I24" s="70">
        <v>21.6</v>
      </c>
      <c r="J24" s="71">
        <v>20.2</v>
      </c>
      <c r="K24" s="71">
        <v>-80.599999999999994</v>
      </c>
      <c r="L24" s="71">
        <v>13</v>
      </c>
      <c r="M24" s="71">
        <v>-3.7999999999999999E-2</v>
      </c>
      <c r="N24" s="71">
        <v>2.6</v>
      </c>
      <c r="O24" s="71">
        <v>11.3</v>
      </c>
      <c r="P24" s="54">
        <v>377.5</v>
      </c>
      <c r="Q24" s="54">
        <v>52</v>
      </c>
      <c r="R24" s="71">
        <v>112.4</v>
      </c>
      <c r="S24" s="70">
        <v>159.6</v>
      </c>
      <c r="T24" s="345">
        <v>230.4</v>
      </c>
      <c r="U24" s="70">
        <v>113.9</v>
      </c>
    </row>
    <row r="25" spans="2:21" ht="18.95" customHeight="1" thickBot="1">
      <c r="B25" s="6"/>
      <c r="C25" s="1" t="s">
        <v>381</v>
      </c>
      <c r="D25" s="2"/>
      <c r="E25" s="3"/>
      <c r="F25" s="61">
        <v>-153.80000000000001</v>
      </c>
      <c r="G25" s="62">
        <v>-97.1</v>
      </c>
      <c r="H25" s="70">
        <v>-120.3</v>
      </c>
      <c r="I25" s="70">
        <v>-172.1</v>
      </c>
      <c r="J25" s="71">
        <v>-114.2</v>
      </c>
      <c r="K25" s="71">
        <v>-45.9</v>
      </c>
      <c r="L25" s="71">
        <v>-52.3</v>
      </c>
      <c r="M25" s="71">
        <v>-89</v>
      </c>
      <c r="N25" s="71">
        <v>-179.7</v>
      </c>
      <c r="O25" s="71">
        <v>-385.1</v>
      </c>
      <c r="P25" s="211">
        <v>-130.80000000000001</v>
      </c>
      <c r="Q25" s="211">
        <v>-77.7</v>
      </c>
      <c r="R25" s="71">
        <v>-38.200000000000003</v>
      </c>
      <c r="S25" s="70">
        <v>-23</v>
      </c>
      <c r="T25" s="345">
        <v>-82</v>
      </c>
      <c r="U25" s="70">
        <v>-30.8</v>
      </c>
    </row>
    <row r="26" spans="2:21" ht="18.95" customHeight="1">
      <c r="B26" s="12" t="s">
        <v>382</v>
      </c>
      <c r="C26" s="13"/>
      <c r="D26" s="13"/>
      <c r="E26" s="14"/>
      <c r="F26" s="67">
        <v>-1893</v>
      </c>
      <c r="G26" s="68">
        <v>-1029.5999999999999</v>
      </c>
      <c r="H26" s="68">
        <v>180.7</v>
      </c>
      <c r="I26" s="68">
        <v>96.4</v>
      </c>
      <c r="J26" s="69">
        <v>1433.3</v>
      </c>
      <c r="K26" s="69">
        <v>1457</v>
      </c>
      <c r="L26" s="69">
        <v>1029</v>
      </c>
      <c r="M26" s="69">
        <v>82.8</v>
      </c>
      <c r="N26" s="69">
        <v>545.6</v>
      </c>
      <c r="O26" s="69">
        <v>646.4</v>
      </c>
      <c r="P26" s="52">
        <v>1471.9</v>
      </c>
      <c r="Q26" s="52">
        <v>1344.1</v>
      </c>
      <c r="R26" s="69">
        <v>1694.8</v>
      </c>
      <c r="S26" s="68">
        <v>1713</v>
      </c>
      <c r="T26" s="344">
        <v>1539.4</v>
      </c>
      <c r="U26" s="68">
        <v>794.8</v>
      </c>
    </row>
    <row r="27" spans="2:21" ht="18.95" customHeight="1">
      <c r="B27" s="15" t="s">
        <v>383</v>
      </c>
      <c r="C27" s="16"/>
      <c r="D27" s="16"/>
      <c r="E27" s="17"/>
      <c r="F27" s="72">
        <v>-42.4</v>
      </c>
      <c r="G27" s="62">
        <v>69.900000000000006</v>
      </c>
      <c r="H27" s="62">
        <v>367.4</v>
      </c>
      <c r="I27" s="62">
        <v>324.39999999999998</v>
      </c>
      <c r="J27" s="73">
        <v>634.20000000000005</v>
      </c>
      <c r="K27" s="73">
        <v>51.6</v>
      </c>
      <c r="L27" s="73">
        <v>-8.1</v>
      </c>
      <c r="M27" s="73">
        <v>32.200000000000003</v>
      </c>
      <c r="N27" s="73">
        <v>51</v>
      </c>
      <c r="O27" s="54">
        <v>-6.8</v>
      </c>
      <c r="P27" s="54">
        <v>-23.8</v>
      </c>
      <c r="Q27" s="54">
        <v>9.6</v>
      </c>
      <c r="R27" s="73">
        <v>-151.69999999999999</v>
      </c>
      <c r="S27" s="62">
        <v>-98.2</v>
      </c>
      <c r="T27" s="342">
        <v>-40.700000000000003</v>
      </c>
      <c r="U27" s="62">
        <v>-56.4</v>
      </c>
    </row>
    <row r="28" spans="2:21" ht="18.95" customHeight="1">
      <c r="B28" s="18"/>
      <c r="C28" s="19" t="s">
        <v>663</v>
      </c>
      <c r="D28" s="20"/>
      <c r="E28" s="21"/>
      <c r="F28" s="74"/>
      <c r="G28" s="62"/>
      <c r="H28" s="62"/>
      <c r="I28" s="62"/>
      <c r="J28" s="73"/>
      <c r="K28" s="54" t="s">
        <v>366</v>
      </c>
      <c r="L28" s="54" t="s">
        <v>366</v>
      </c>
      <c r="M28" s="54" t="s">
        <v>366</v>
      </c>
      <c r="N28" s="54" t="s">
        <v>366</v>
      </c>
      <c r="O28" s="54" t="s">
        <v>366</v>
      </c>
      <c r="P28" s="54" t="s">
        <v>366</v>
      </c>
      <c r="Q28" s="54">
        <v>-10</v>
      </c>
      <c r="R28" s="73">
        <v>-126.9</v>
      </c>
      <c r="S28" s="62">
        <v>-11.4</v>
      </c>
      <c r="T28" s="342" t="s">
        <v>334</v>
      </c>
      <c r="U28" s="62" t="s">
        <v>334</v>
      </c>
    </row>
    <row r="29" spans="2:21" ht="18.95" customHeight="1">
      <c r="B29" s="18"/>
      <c r="C29" s="19" t="s">
        <v>664</v>
      </c>
      <c r="D29" s="20"/>
      <c r="E29" s="21"/>
      <c r="F29" s="74"/>
      <c r="G29" s="62"/>
      <c r="H29" s="62"/>
      <c r="I29" s="62"/>
      <c r="J29" s="73"/>
      <c r="K29" s="54" t="s">
        <v>366</v>
      </c>
      <c r="L29" s="54" t="s">
        <v>366</v>
      </c>
      <c r="M29" s="54" t="s">
        <v>366</v>
      </c>
      <c r="N29" s="54" t="s">
        <v>366</v>
      </c>
      <c r="O29" s="54" t="s">
        <v>366</v>
      </c>
      <c r="P29" s="54" t="s">
        <v>366</v>
      </c>
      <c r="Q29" s="54" t="s">
        <v>366</v>
      </c>
      <c r="R29" s="73">
        <v>-24.5</v>
      </c>
      <c r="S29" s="54">
        <v>-37</v>
      </c>
      <c r="T29" s="342" t="s">
        <v>334</v>
      </c>
      <c r="U29" s="62" t="s">
        <v>334</v>
      </c>
    </row>
    <row r="30" spans="2:21" ht="18.95" customHeight="1">
      <c r="B30" s="18"/>
      <c r="C30" s="19" t="s">
        <v>384</v>
      </c>
      <c r="D30" s="20"/>
      <c r="E30" s="21"/>
      <c r="F30" s="74">
        <v>93.8</v>
      </c>
      <c r="G30" s="62">
        <v>123.6</v>
      </c>
      <c r="H30" s="62">
        <v>81.400000000000006</v>
      </c>
      <c r="I30" s="62">
        <v>77</v>
      </c>
      <c r="J30" s="73">
        <v>100.8</v>
      </c>
      <c r="K30" s="73">
        <v>111.2</v>
      </c>
      <c r="L30" s="73">
        <v>39.799999999999997</v>
      </c>
      <c r="M30" s="73">
        <v>38.200000000000003</v>
      </c>
      <c r="N30" s="73">
        <v>65</v>
      </c>
      <c r="O30" s="54">
        <v>63.7</v>
      </c>
      <c r="P30" s="54" t="s">
        <v>366</v>
      </c>
      <c r="Q30" s="54" t="s">
        <v>366</v>
      </c>
      <c r="R30" s="73" t="s">
        <v>366</v>
      </c>
      <c r="S30" s="270" t="s">
        <v>334</v>
      </c>
      <c r="T30" s="342" t="s">
        <v>334</v>
      </c>
      <c r="U30" s="62" t="s">
        <v>334</v>
      </c>
    </row>
    <row r="31" spans="2:21" ht="18.95" customHeight="1">
      <c r="B31" s="22"/>
      <c r="C31" s="1" t="s">
        <v>385</v>
      </c>
      <c r="D31" s="20"/>
      <c r="E31" s="21"/>
      <c r="F31" s="75" t="s">
        <v>366</v>
      </c>
      <c r="G31" s="62">
        <v>10.3</v>
      </c>
      <c r="H31" s="62">
        <v>239.9</v>
      </c>
      <c r="I31" s="62">
        <v>216.8</v>
      </c>
      <c r="J31" s="73">
        <v>608.9</v>
      </c>
      <c r="K31" s="73">
        <v>9.3000000000000007</v>
      </c>
      <c r="L31" s="73" t="s">
        <v>366</v>
      </c>
      <c r="M31" s="73" t="s">
        <v>366</v>
      </c>
      <c r="N31" s="73" t="s">
        <v>366</v>
      </c>
      <c r="O31" s="73" t="s">
        <v>366</v>
      </c>
      <c r="P31" s="54" t="s">
        <v>366</v>
      </c>
      <c r="Q31" s="54" t="s">
        <v>366</v>
      </c>
      <c r="R31" s="73" t="s">
        <v>366</v>
      </c>
      <c r="S31" s="270" t="s">
        <v>334</v>
      </c>
      <c r="T31" s="342" t="s">
        <v>334</v>
      </c>
      <c r="U31" s="62" t="s">
        <v>334</v>
      </c>
    </row>
    <row r="32" spans="2:21" ht="18.95" customHeight="1">
      <c r="B32" s="22" t="s">
        <v>665</v>
      </c>
      <c r="C32" s="20"/>
      <c r="D32" s="20"/>
      <c r="E32" s="21"/>
      <c r="F32" s="74">
        <v>-1935.4</v>
      </c>
      <c r="G32" s="62">
        <v>-959.6</v>
      </c>
      <c r="H32" s="62">
        <v>548.1</v>
      </c>
      <c r="I32" s="62">
        <v>420.9</v>
      </c>
      <c r="J32" s="73">
        <v>2067.5</v>
      </c>
      <c r="K32" s="73">
        <v>1508.7</v>
      </c>
      <c r="L32" s="73">
        <v>1020.8</v>
      </c>
      <c r="M32" s="73">
        <v>115</v>
      </c>
      <c r="N32" s="73">
        <v>596.70000000000005</v>
      </c>
      <c r="O32" s="54">
        <v>639.5</v>
      </c>
      <c r="P32" s="54">
        <v>1448.1</v>
      </c>
      <c r="Q32" s="54">
        <v>1353.7</v>
      </c>
      <c r="R32" s="73">
        <v>1543</v>
      </c>
      <c r="S32" s="62">
        <v>1614.7</v>
      </c>
      <c r="T32" s="342">
        <v>1498.7</v>
      </c>
      <c r="U32" s="62">
        <v>738.4</v>
      </c>
    </row>
    <row r="33" spans="2:21" ht="18.95" customHeight="1">
      <c r="B33" s="22" t="s">
        <v>232</v>
      </c>
      <c r="C33" s="20"/>
      <c r="D33" s="20"/>
      <c r="E33" s="21"/>
      <c r="F33" s="74">
        <v>56</v>
      </c>
      <c r="G33" s="62">
        <v>63.5</v>
      </c>
      <c r="H33" s="62">
        <v>60</v>
      </c>
      <c r="I33" s="62">
        <v>87.1</v>
      </c>
      <c r="J33" s="73">
        <v>140.9</v>
      </c>
      <c r="K33" s="73">
        <v>115</v>
      </c>
      <c r="L33" s="73">
        <v>100.1</v>
      </c>
      <c r="M33" s="73">
        <v>85.8</v>
      </c>
      <c r="N33" s="73">
        <v>101</v>
      </c>
      <c r="O33" s="54">
        <v>126</v>
      </c>
      <c r="P33" s="54">
        <v>239.2</v>
      </c>
      <c r="Q33" s="54">
        <v>197.6</v>
      </c>
      <c r="R33" s="73">
        <v>349.5</v>
      </c>
      <c r="S33" s="62">
        <v>421.9</v>
      </c>
      <c r="T33" s="342">
        <v>424.8</v>
      </c>
      <c r="U33" s="62">
        <v>145</v>
      </c>
    </row>
    <row r="34" spans="2:21" ht="18.95" customHeight="1">
      <c r="B34" s="19" t="s">
        <v>233</v>
      </c>
      <c r="C34" s="16"/>
      <c r="D34" s="16"/>
      <c r="E34" s="17"/>
      <c r="F34" s="72">
        <v>-654.1</v>
      </c>
      <c r="G34" s="62">
        <v>-274.89999999999998</v>
      </c>
      <c r="H34" s="62">
        <v>267.5</v>
      </c>
      <c r="I34" s="62">
        <v>489</v>
      </c>
      <c r="J34" s="73">
        <v>645.29999999999995</v>
      </c>
      <c r="K34" s="73">
        <v>413.7</v>
      </c>
      <c r="L34" s="73">
        <v>201</v>
      </c>
      <c r="M34" s="73">
        <v>216.1</v>
      </c>
      <c r="N34" s="73">
        <v>68.900000000000006</v>
      </c>
      <c r="O34" s="54">
        <v>49.4</v>
      </c>
      <c r="P34" s="54">
        <v>137.19999999999999</v>
      </c>
      <c r="Q34" s="54">
        <v>198.1</v>
      </c>
      <c r="R34" s="73">
        <v>90.4</v>
      </c>
      <c r="S34" s="62">
        <v>45.8</v>
      </c>
      <c r="T34" s="342">
        <v>35.299999999999997</v>
      </c>
      <c r="U34" s="62">
        <v>33.4</v>
      </c>
    </row>
    <row r="35" spans="2:21" ht="18.95" customHeight="1" thickBot="1">
      <c r="B35" s="23" t="s">
        <v>746</v>
      </c>
      <c r="C35" s="24"/>
      <c r="D35" s="24"/>
      <c r="E35" s="25"/>
      <c r="F35" s="76">
        <v>42.2</v>
      </c>
      <c r="G35" s="66">
        <v>22.1</v>
      </c>
      <c r="H35" s="66">
        <v>62.4</v>
      </c>
      <c r="I35" s="66">
        <v>60.7</v>
      </c>
      <c r="J35" s="77">
        <v>99.3</v>
      </c>
      <c r="K35" s="77">
        <v>98.9</v>
      </c>
      <c r="L35" s="77">
        <v>83</v>
      </c>
      <c r="M35" s="77">
        <v>70</v>
      </c>
      <c r="N35" s="77">
        <v>57</v>
      </c>
      <c r="O35" s="50">
        <v>-119</v>
      </c>
      <c r="P35" s="211">
        <v>90.2</v>
      </c>
      <c r="Q35" s="211">
        <v>105.3</v>
      </c>
      <c r="R35" s="77">
        <v>118.1</v>
      </c>
      <c r="S35" s="66">
        <v>113.2</v>
      </c>
      <c r="T35" s="346">
        <v>87.1</v>
      </c>
      <c r="U35" s="66">
        <v>69.400000000000006</v>
      </c>
    </row>
    <row r="36" spans="2:21" ht="18.95" customHeight="1">
      <c r="B36" s="32" t="s">
        <v>745</v>
      </c>
      <c r="C36" s="26"/>
      <c r="D36" s="26"/>
      <c r="E36" s="27"/>
      <c r="F36" s="78">
        <v>-1379.7</v>
      </c>
      <c r="G36" s="68">
        <v>-770.4</v>
      </c>
      <c r="H36" s="68">
        <v>158</v>
      </c>
      <c r="I36" s="68">
        <v>-216.1</v>
      </c>
      <c r="J36" s="79">
        <v>1181.7</v>
      </c>
      <c r="K36" s="79">
        <v>880.9</v>
      </c>
      <c r="L36" s="79">
        <v>636.6</v>
      </c>
      <c r="M36" s="79">
        <v>-256.89999999999998</v>
      </c>
      <c r="N36" s="79">
        <v>388.7</v>
      </c>
      <c r="O36" s="69">
        <v>583</v>
      </c>
      <c r="P36" s="52">
        <v>981.3</v>
      </c>
      <c r="Q36" s="52">
        <v>852.6</v>
      </c>
      <c r="R36" s="79">
        <v>984.8</v>
      </c>
      <c r="S36" s="68">
        <v>1033.7</v>
      </c>
      <c r="T36" s="344">
        <v>951.4</v>
      </c>
      <c r="U36" s="68">
        <v>490.5</v>
      </c>
    </row>
    <row r="37" spans="2:21" ht="21.75" customHeight="1">
      <c r="B37" s="33" t="s">
        <v>666</v>
      </c>
    </row>
  </sheetData>
  <mergeCells count="1">
    <mergeCell ref="B12:E12"/>
  </mergeCells>
  <phoneticPr fontId="3"/>
  <hyperlinks>
    <hyperlink ref="U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4" orientation="landscape" r:id="rId1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AJ45"/>
  <sheetViews>
    <sheetView workbookViewId="0">
      <selection activeCell="X49" sqref="X49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11" width="11.375" style="33" hidden="1" customWidth="1"/>
    <col min="12" max="14" width="11.375" style="33" customWidth="1"/>
    <col min="15" max="22" width="11.375" style="33" hidden="1" customWidth="1"/>
    <col min="23" max="25" width="11.375" style="33" customWidth="1"/>
    <col min="26" max="33" width="11.375" style="33" hidden="1" customWidth="1"/>
    <col min="34" max="36" width="11.375" style="33" customWidth="1"/>
    <col min="37" max="16384" width="9" style="33"/>
  </cols>
  <sheetData>
    <row r="1" spans="2:36" ht="15">
      <c r="B1" s="48" t="s">
        <v>778</v>
      </c>
      <c r="AF1" s="152"/>
      <c r="AG1" s="152"/>
      <c r="AH1" s="152"/>
      <c r="AI1" s="152"/>
      <c r="AJ1" s="152" t="s">
        <v>422</v>
      </c>
    </row>
    <row r="2" spans="2:36" ht="15">
      <c r="B2" s="48"/>
    </row>
    <row r="4" spans="2:36">
      <c r="B4" s="281" t="s">
        <v>754</v>
      </c>
      <c r="C4" s="47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3"/>
      <c r="AA4" s="284"/>
      <c r="AB4" s="306"/>
      <c r="AC4" s="306"/>
      <c r="AD4" s="306"/>
      <c r="AE4" s="306"/>
      <c r="AF4" s="306"/>
      <c r="AG4" s="306"/>
      <c r="AH4" s="306"/>
      <c r="AI4" s="306"/>
      <c r="AJ4" s="306" t="s">
        <v>755</v>
      </c>
    </row>
    <row r="5" spans="2:36">
      <c r="B5" s="285"/>
      <c r="C5" s="286"/>
      <c r="D5" s="307" t="s">
        <v>756</v>
      </c>
      <c r="E5" s="307" t="s">
        <v>756</v>
      </c>
      <c r="F5" s="307" t="s">
        <v>756</v>
      </c>
      <c r="G5" s="307" t="s">
        <v>756</v>
      </c>
      <c r="H5" s="307" t="s">
        <v>756</v>
      </c>
      <c r="I5" s="307" t="s">
        <v>756</v>
      </c>
      <c r="J5" s="307" t="s">
        <v>756</v>
      </c>
      <c r="K5" s="307" t="s">
        <v>756</v>
      </c>
      <c r="L5" s="307" t="s">
        <v>756</v>
      </c>
      <c r="M5" s="307"/>
      <c r="N5" s="308"/>
      <c r="O5" s="307" t="s">
        <v>757</v>
      </c>
      <c r="P5" s="307" t="s">
        <v>757</v>
      </c>
      <c r="Q5" s="307" t="s">
        <v>757</v>
      </c>
      <c r="R5" s="307" t="s">
        <v>757</v>
      </c>
      <c r="S5" s="307" t="s">
        <v>757</v>
      </c>
      <c r="T5" s="307" t="s">
        <v>757</v>
      </c>
      <c r="U5" s="307" t="s">
        <v>757</v>
      </c>
      <c r="V5" s="307" t="s">
        <v>757</v>
      </c>
      <c r="W5" s="307" t="s">
        <v>757</v>
      </c>
      <c r="X5" s="307"/>
      <c r="Y5" s="308"/>
      <c r="Z5" s="309" t="s">
        <v>758</v>
      </c>
      <c r="AA5" s="309" t="s">
        <v>758</v>
      </c>
      <c r="AB5" s="309" t="s">
        <v>758</v>
      </c>
      <c r="AC5" s="309" t="s">
        <v>758</v>
      </c>
      <c r="AD5" s="309" t="s">
        <v>758</v>
      </c>
      <c r="AE5" s="309" t="s">
        <v>758</v>
      </c>
      <c r="AF5" s="309" t="s">
        <v>758</v>
      </c>
      <c r="AG5" s="309" t="s">
        <v>758</v>
      </c>
      <c r="AH5" s="309" t="s">
        <v>758</v>
      </c>
      <c r="AI5" s="309"/>
      <c r="AJ5" s="137"/>
    </row>
    <row r="6" spans="2:36">
      <c r="B6" s="287"/>
      <c r="C6" s="287"/>
      <c r="D6" s="288" t="s">
        <v>779</v>
      </c>
      <c r="E6" s="288" t="s">
        <v>780</v>
      </c>
      <c r="F6" s="288" t="s">
        <v>781</v>
      </c>
      <c r="G6" s="288" t="s">
        <v>782</v>
      </c>
      <c r="H6" s="288" t="s">
        <v>783</v>
      </c>
      <c r="I6" s="288" t="s">
        <v>785</v>
      </c>
      <c r="J6" s="288" t="s">
        <v>787</v>
      </c>
      <c r="K6" s="288" t="s">
        <v>788</v>
      </c>
      <c r="L6" s="288" t="s">
        <v>726</v>
      </c>
      <c r="M6" s="288" t="s">
        <v>808</v>
      </c>
      <c r="N6" s="288" t="s">
        <v>814</v>
      </c>
      <c r="O6" s="288" t="s">
        <v>779</v>
      </c>
      <c r="P6" s="288" t="s">
        <v>780</v>
      </c>
      <c r="Q6" s="288" t="s">
        <v>781</v>
      </c>
      <c r="R6" s="288" t="s">
        <v>782</v>
      </c>
      <c r="S6" s="288" t="s">
        <v>783</v>
      </c>
      <c r="T6" s="288" t="s">
        <v>785</v>
      </c>
      <c r="U6" s="288" t="s">
        <v>787</v>
      </c>
      <c r="V6" s="288" t="s">
        <v>789</v>
      </c>
      <c r="W6" s="288" t="s">
        <v>726</v>
      </c>
      <c r="X6" s="288" t="s">
        <v>808</v>
      </c>
      <c r="Y6" s="288" t="s">
        <v>814</v>
      </c>
      <c r="Z6" s="288" t="s">
        <v>779</v>
      </c>
      <c r="AA6" s="288" t="s">
        <v>780</v>
      </c>
      <c r="AB6" s="288" t="s">
        <v>781</v>
      </c>
      <c r="AC6" s="288" t="s">
        <v>782</v>
      </c>
      <c r="AD6" s="288" t="s">
        <v>783</v>
      </c>
      <c r="AE6" s="288" t="s">
        <v>790</v>
      </c>
      <c r="AF6" s="288" t="s">
        <v>787</v>
      </c>
      <c r="AG6" s="288" t="s">
        <v>788</v>
      </c>
      <c r="AH6" s="288" t="s">
        <v>791</v>
      </c>
      <c r="AI6" s="288" t="s">
        <v>808</v>
      </c>
      <c r="AJ6" s="288" t="s">
        <v>814</v>
      </c>
    </row>
    <row r="7" spans="2:36" ht="21.95" customHeight="1">
      <c r="B7" s="281" t="s">
        <v>760</v>
      </c>
      <c r="C7" s="47"/>
      <c r="D7" s="310">
        <v>104616.9</v>
      </c>
      <c r="E7" s="310">
        <v>102858.1</v>
      </c>
      <c r="F7" s="310">
        <v>103167.5</v>
      </c>
      <c r="G7" s="310">
        <v>98370</v>
      </c>
      <c r="H7" s="310">
        <v>96424.2</v>
      </c>
      <c r="I7" s="310">
        <v>99388.2</v>
      </c>
      <c r="J7" s="310">
        <v>104071.6</v>
      </c>
      <c r="K7" s="310">
        <v>107493.8</v>
      </c>
      <c r="L7" s="357">
        <v>121086.9</v>
      </c>
      <c r="M7" s="357">
        <v>125093.5</v>
      </c>
      <c r="N7" s="357">
        <v>119192.5</v>
      </c>
      <c r="O7" s="357">
        <v>1205.5999999999999</v>
      </c>
      <c r="P7" s="357">
        <v>1166.5</v>
      </c>
      <c r="Q7" s="357">
        <v>1190.5999999999999</v>
      </c>
      <c r="R7" s="357">
        <v>1373.5</v>
      </c>
      <c r="S7" s="357">
        <v>1348.9</v>
      </c>
      <c r="T7" s="357">
        <v>1148.5999999999999</v>
      </c>
      <c r="U7" s="357">
        <v>1062.7</v>
      </c>
      <c r="V7" s="357">
        <v>988.6</v>
      </c>
      <c r="W7" s="357">
        <v>795.6</v>
      </c>
      <c r="X7" s="357">
        <v>781.9</v>
      </c>
      <c r="Y7" s="357">
        <v>342.8</v>
      </c>
      <c r="Z7" s="283">
        <v>1.1519999999999999</v>
      </c>
      <c r="AA7" s="311">
        <v>1.1339999999999999</v>
      </c>
      <c r="AB7" s="311">
        <v>1.1539999999999999</v>
      </c>
      <c r="AC7" s="283">
        <v>1.3959999999999999</v>
      </c>
      <c r="AD7" s="283">
        <v>1.399</v>
      </c>
      <c r="AE7" s="283">
        <v>1.155</v>
      </c>
      <c r="AF7" s="283">
        <v>1.0209999999999999</v>
      </c>
      <c r="AG7" s="283">
        <v>0.91900000000000004</v>
      </c>
      <c r="AH7" s="283">
        <v>0.65700000000000003</v>
      </c>
      <c r="AI7" s="283">
        <v>0.625</v>
      </c>
      <c r="AJ7" s="283">
        <v>0.57299999999999995</v>
      </c>
    </row>
    <row r="8" spans="2:36" ht="21.95" customHeight="1">
      <c r="B8" s="281"/>
      <c r="C8" s="290" t="s">
        <v>761</v>
      </c>
      <c r="D8" s="310">
        <v>62259.7</v>
      </c>
      <c r="E8" s="310">
        <v>59983.6</v>
      </c>
      <c r="F8" s="310">
        <v>57733</v>
      </c>
      <c r="G8" s="310">
        <v>55788.800000000003</v>
      </c>
      <c r="H8" s="310">
        <v>55625.9</v>
      </c>
      <c r="I8" s="310">
        <v>54326.2</v>
      </c>
      <c r="J8" s="310">
        <v>50067.199999999997</v>
      </c>
      <c r="K8" s="310">
        <v>48265.7</v>
      </c>
      <c r="L8" s="357">
        <v>51537.3</v>
      </c>
      <c r="M8" s="357">
        <v>52314.400000000001</v>
      </c>
      <c r="N8" s="357">
        <v>50009.3</v>
      </c>
      <c r="O8" s="357">
        <v>968.2</v>
      </c>
      <c r="P8" s="357">
        <v>877.5</v>
      </c>
      <c r="Q8" s="357">
        <v>877.3</v>
      </c>
      <c r="R8" s="357">
        <v>994.7</v>
      </c>
      <c r="S8" s="357">
        <v>992.5</v>
      </c>
      <c r="T8" s="357">
        <v>847.9</v>
      </c>
      <c r="U8" s="357">
        <v>740.1</v>
      </c>
      <c r="V8" s="357">
        <v>674.9</v>
      </c>
      <c r="W8" s="357">
        <v>530.20000000000005</v>
      </c>
      <c r="X8" s="357">
        <v>486.2</v>
      </c>
      <c r="Y8" s="357">
        <v>218.6</v>
      </c>
      <c r="Z8" s="283">
        <v>1.5549999999999999</v>
      </c>
      <c r="AA8" s="311">
        <v>1.462</v>
      </c>
      <c r="AB8" s="311">
        <v>1.5189999999999999</v>
      </c>
      <c r="AC8" s="283">
        <v>1.7829999999999999</v>
      </c>
      <c r="AD8" s="283">
        <v>1.784</v>
      </c>
      <c r="AE8" s="283">
        <v>1.56</v>
      </c>
      <c r="AF8" s="283">
        <v>1.478</v>
      </c>
      <c r="AG8" s="283">
        <v>1.3979999999999999</v>
      </c>
      <c r="AH8" s="283">
        <v>1.028</v>
      </c>
      <c r="AI8" s="283">
        <v>0.92900000000000005</v>
      </c>
      <c r="AJ8" s="283">
        <v>0.872</v>
      </c>
    </row>
    <row r="9" spans="2:36" ht="21.95" customHeight="1">
      <c r="B9" s="281"/>
      <c r="C9" s="290" t="s">
        <v>762</v>
      </c>
      <c r="D9" s="310">
        <v>38010.699999999997</v>
      </c>
      <c r="E9" s="310">
        <v>37163.300000000003</v>
      </c>
      <c r="F9" s="310">
        <v>32917.9</v>
      </c>
      <c r="G9" s="310">
        <v>28373.5</v>
      </c>
      <c r="H9" s="310">
        <v>27214.3</v>
      </c>
      <c r="I9" s="310">
        <v>34611.300000000003</v>
      </c>
      <c r="J9" s="310">
        <v>46251.9</v>
      </c>
      <c r="K9" s="310">
        <v>48581.7</v>
      </c>
      <c r="L9" s="357">
        <v>36212.199999999997</v>
      </c>
      <c r="M9" s="357">
        <v>30778.2</v>
      </c>
      <c r="N9" s="357">
        <v>26787.200000000001</v>
      </c>
      <c r="O9" s="357">
        <v>207.4</v>
      </c>
      <c r="P9" s="357">
        <v>256.10000000000002</v>
      </c>
      <c r="Q9" s="357">
        <v>263.39999999999998</v>
      </c>
      <c r="R9" s="357">
        <v>288</v>
      </c>
      <c r="S9" s="357">
        <v>262.8</v>
      </c>
      <c r="T9" s="357">
        <v>231.7</v>
      </c>
      <c r="U9" s="357">
        <v>269.5</v>
      </c>
      <c r="V9" s="357">
        <v>264.5</v>
      </c>
      <c r="W9" s="357">
        <v>207.6</v>
      </c>
      <c r="X9" s="357">
        <v>231.2</v>
      </c>
      <c r="Y9" s="357">
        <v>94</v>
      </c>
      <c r="Z9" s="283">
        <v>0.54500000000000004</v>
      </c>
      <c r="AA9" s="311">
        <v>0.68899999999999995</v>
      </c>
      <c r="AB9" s="311">
        <v>0.8</v>
      </c>
      <c r="AC9" s="283">
        <v>1.0149999999999999</v>
      </c>
      <c r="AD9" s="283">
        <v>0.96499999999999997</v>
      </c>
      <c r="AE9" s="283">
        <v>0.66900000000000004</v>
      </c>
      <c r="AF9" s="283">
        <v>0.58199999999999996</v>
      </c>
      <c r="AG9" s="283">
        <v>0.54400000000000004</v>
      </c>
      <c r="AH9" s="283">
        <v>0.57299999999999995</v>
      </c>
      <c r="AI9" s="283">
        <v>0.751</v>
      </c>
      <c r="AJ9" s="283">
        <v>0.7</v>
      </c>
    </row>
    <row r="10" spans="2:36" ht="21.95" customHeight="1">
      <c r="B10" s="281"/>
      <c r="C10" s="290" t="s">
        <v>763</v>
      </c>
      <c r="D10" s="310">
        <v>219.5</v>
      </c>
      <c r="E10" s="310">
        <v>449.3</v>
      </c>
      <c r="F10" s="310">
        <v>521</v>
      </c>
      <c r="G10" s="310">
        <v>283.10000000000002</v>
      </c>
      <c r="H10" s="310">
        <v>138.69999999999999</v>
      </c>
      <c r="I10" s="310">
        <v>66.8</v>
      </c>
      <c r="J10" s="310">
        <v>91.9</v>
      </c>
      <c r="K10" s="310">
        <v>78.7</v>
      </c>
      <c r="L10" s="357">
        <v>81.599999999999994</v>
      </c>
      <c r="M10" s="357">
        <v>19</v>
      </c>
      <c r="N10" s="357">
        <v>2.6</v>
      </c>
      <c r="O10" s="357">
        <v>0</v>
      </c>
      <c r="P10" s="357">
        <v>0</v>
      </c>
      <c r="Q10" s="357">
        <v>1.4</v>
      </c>
      <c r="R10" s="357">
        <v>1.8</v>
      </c>
      <c r="S10" s="357">
        <v>1</v>
      </c>
      <c r="T10" s="357">
        <v>0.1</v>
      </c>
      <c r="U10" s="357">
        <v>0.1</v>
      </c>
      <c r="V10" s="357">
        <v>0.1</v>
      </c>
      <c r="W10" s="357">
        <v>0.1</v>
      </c>
      <c r="X10" s="357">
        <v>0</v>
      </c>
      <c r="Y10" s="357" t="s">
        <v>334</v>
      </c>
      <c r="Z10" s="283">
        <v>0.01</v>
      </c>
      <c r="AA10" s="311">
        <v>1.2E-2</v>
      </c>
      <c r="AB10" s="311">
        <v>0.27100000000000002</v>
      </c>
      <c r="AC10" s="283">
        <v>0.64700000000000002</v>
      </c>
      <c r="AD10" s="283">
        <v>0.754</v>
      </c>
      <c r="AE10" s="283">
        <v>0.19700000000000001</v>
      </c>
      <c r="AF10" s="283">
        <v>0.14099999999999999</v>
      </c>
      <c r="AG10" s="283">
        <v>0.17599999999999999</v>
      </c>
      <c r="AH10" s="283">
        <v>0.189</v>
      </c>
      <c r="AI10" s="283">
        <v>0.13100000000000001</v>
      </c>
      <c r="AJ10" s="283">
        <v>0</v>
      </c>
    </row>
    <row r="11" spans="2:36" ht="21.95" customHeight="1">
      <c r="B11" s="281"/>
      <c r="C11" s="291" t="s">
        <v>764</v>
      </c>
      <c r="D11" s="310">
        <v>2597.6999999999998</v>
      </c>
      <c r="E11" s="310">
        <v>1842</v>
      </c>
      <c r="F11" s="310">
        <v>1685.4</v>
      </c>
      <c r="G11" s="310">
        <v>2786.3</v>
      </c>
      <c r="H11" s="310">
        <v>2239.6999999999998</v>
      </c>
      <c r="I11" s="310">
        <v>4064.7</v>
      </c>
      <c r="J11" s="310">
        <v>1445.2</v>
      </c>
      <c r="K11" s="310">
        <v>1058</v>
      </c>
      <c r="L11" s="357">
        <v>307.7</v>
      </c>
      <c r="M11" s="357">
        <v>146.30000000000001</v>
      </c>
      <c r="N11" s="357">
        <v>935.1</v>
      </c>
      <c r="O11" s="357">
        <v>0.4</v>
      </c>
      <c r="P11" s="357">
        <v>0.3</v>
      </c>
      <c r="Q11" s="357">
        <v>4.7</v>
      </c>
      <c r="R11" s="357">
        <v>16.100000000000001</v>
      </c>
      <c r="S11" s="357">
        <v>11</v>
      </c>
      <c r="T11" s="357">
        <v>5.4</v>
      </c>
      <c r="U11" s="357">
        <v>1.7</v>
      </c>
      <c r="V11" s="357">
        <v>1.1000000000000001</v>
      </c>
      <c r="W11" s="357">
        <v>0.2</v>
      </c>
      <c r="X11" s="357">
        <v>0</v>
      </c>
      <c r="Y11" s="357">
        <v>0</v>
      </c>
      <c r="Z11" s="283">
        <v>1.7000000000000001E-2</v>
      </c>
      <c r="AA11" s="311">
        <v>1.6E-2</v>
      </c>
      <c r="AB11" s="311">
        <v>0.28000000000000003</v>
      </c>
      <c r="AC11" s="283">
        <v>0.57999999999999996</v>
      </c>
      <c r="AD11" s="283">
        <v>0.49099999999999999</v>
      </c>
      <c r="AE11" s="283">
        <v>0.13400000000000001</v>
      </c>
      <c r="AF11" s="283">
        <v>0.123</v>
      </c>
      <c r="AG11" s="283">
        <v>0.112</v>
      </c>
      <c r="AH11" s="283">
        <v>7.9000000000000001E-2</v>
      </c>
      <c r="AI11" s="283">
        <v>4.5999999999999999E-2</v>
      </c>
      <c r="AJ11" s="283">
        <v>0.01</v>
      </c>
    </row>
    <row r="12" spans="2:36" ht="21.95" customHeight="1">
      <c r="B12" s="292"/>
      <c r="C12" s="293" t="s">
        <v>765</v>
      </c>
      <c r="D12" s="313">
        <v>3.1</v>
      </c>
      <c r="E12" s="313">
        <v>5.2</v>
      </c>
      <c r="F12" s="313">
        <v>3</v>
      </c>
      <c r="G12" s="313">
        <v>4.5</v>
      </c>
      <c r="H12" s="313">
        <v>7.1</v>
      </c>
      <c r="I12" s="313">
        <v>35.799999999999997</v>
      </c>
      <c r="J12" s="313">
        <v>248.8</v>
      </c>
      <c r="K12" s="313">
        <v>462.4</v>
      </c>
      <c r="L12" s="358">
        <v>17592.5</v>
      </c>
      <c r="M12" s="358">
        <v>25533.1</v>
      </c>
      <c r="N12" s="358">
        <v>24271.3</v>
      </c>
      <c r="O12" s="358">
        <v>0</v>
      </c>
      <c r="P12" s="358">
        <v>0</v>
      </c>
      <c r="Q12" s="358">
        <v>0</v>
      </c>
      <c r="R12" s="358">
        <v>0</v>
      </c>
      <c r="S12" s="358">
        <v>0</v>
      </c>
      <c r="T12" s="358">
        <v>0</v>
      </c>
      <c r="U12" s="358">
        <v>0</v>
      </c>
      <c r="V12" s="358">
        <v>0.6</v>
      </c>
      <c r="W12" s="358">
        <v>17.100000000000001</v>
      </c>
      <c r="X12" s="358">
        <v>25.4</v>
      </c>
      <c r="Y12" s="358">
        <v>12.2</v>
      </c>
      <c r="Z12" s="314">
        <v>1.2E-2</v>
      </c>
      <c r="AA12" s="315">
        <v>5.6000000000000001E-2</v>
      </c>
      <c r="AB12" s="315">
        <v>6.5000000000000002E-2</v>
      </c>
      <c r="AC12" s="314">
        <v>0.17499999999999999</v>
      </c>
      <c r="AD12" s="314">
        <v>0.308</v>
      </c>
      <c r="AE12" s="314">
        <v>0.108</v>
      </c>
      <c r="AF12" s="314">
        <v>1.7999999999999999E-2</v>
      </c>
      <c r="AG12" s="314">
        <v>0.129</v>
      </c>
      <c r="AH12" s="314">
        <v>9.7000000000000003E-2</v>
      </c>
      <c r="AI12" s="314">
        <v>9.9000000000000005E-2</v>
      </c>
      <c r="AJ12" s="314">
        <v>0.1</v>
      </c>
    </row>
    <row r="13" spans="2:36" ht="21.95" customHeight="1">
      <c r="B13" s="281" t="s">
        <v>766</v>
      </c>
      <c r="C13" s="290"/>
      <c r="D13" s="310">
        <v>113640.6</v>
      </c>
      <c r="E13" s="310">
        <v>110625.1</v>
      </c>
      <c r="F13" s="310">
        <v>101305.60000000001</v>
      </c>
      <c r="G13" s="310">
        <v>97494.1</v>
      </c>
      <c r="H13" s="310">
        <v>96523.9</v>
      </c>
      <c r="I13" s="310">
        <v>99185.1</v>
      </c>
      <c r="J13" s="310">
        <v>101548.5</v>
      </c>
      <c r="K13" s="310">
        <v>104875</v>
      </c>
      <c r="L13" s="357">
        <v>116787.1</v>
      </c>
      <c r="M13" s="357">
        <v>120878.9</v>
      </c>
      <c r="N13" s="357">
        <v>123781</v>
      </c>
      <c r="O13" s="357">
        <v>113.4</v>
      </c>
      <c r="P13" s="357">
        <v>102.8</v>
      </c>
      <c r="Q13" s="357">
        <v>198.2</v>
      </c>
      <c r="R13" s="357">
        <v>313.60000000000002</v>
      </c>
      <c r="S13" s="357">
        <v>305.10000000000002</v>
      </c>
      <c r="T13" s="357">
        <v>207.7</v>
      </c>
      <c r="U13" s="357">
        <v>148.9</v>
      </c>
      <c r="V13" s="357">
        <v>123.2</v>
      </c>
      <c r="W13" s="357">
        <v>83.7</v>
      </c>
      <c r="X13" s="357">
        <v>80.599999999999994</v>
      </c>
      <c r="Y13" s="357">
        <v>30.5</v>
      </c>
      <c r="Z13" s="283">
        <v>9.9000000000000005E-2</v>
      </c>
      <c r="AA13" s="311">
        <v>9.2999999999999999E-2</v>
      </c>
      <c r="AB13" s="311">
        <v>0.19500000000000001</v>
      </c>
      <c r="AC13" s="283">
        <v>0.32100000000000001</v>
      </c>
      <c r="AD13" s="283">
        <v>0.316</v>
      </c>
      <c r="AE13" s="283">
        <v>0.20899999999999999</v>
      </c>
      <c r="AF13" s="283">
        <v>0.14599999999999999</v>
      </c>
      <c r="AG13" s="283">
        <v>0.11700000000000001</v>
      </c>
      <c r="AH13" s="283">
        <v>7.0999999999999994E-2</v>
      </c>
      <c r="AI13" s="283">
        <v>6.6000000000000003E-2</v>
      </c>
      <c r="AJ13" s="283">
        <v>4.9000000000000002E-2</v>
      </c>
    </row>
    <row r="14" spans="2:36" ht="21.95" customHeight="1">
      <c r="B14" s="47"/>
      <c r="C14" s="290" t="s">
        <v>767</v>
      </c>
      <c r="D14" s="310">
        <v>83177.899999999994</v>
      </c>
      <c r="E14" s="310">
        <v>85381.8</v>
      </c>
      <c r="F14" s="310">
        <v>84473.2</v>
      </c>
      <c r="G14" s="310">
        <v>84466.7</v>
      </c>
      <c r="H14" s="310">
        <v>84795</v>
      </c>
      <c r="I14" s="310">
        <v>86355.5</v>
      </c>
      <c r="J14" s="310">
        <v>89336.5</v>
      </c>
      <c r="K14" s="310">
        <v>90088.8</v>
      </c>
      <c r="L14" s="357">
        <v>97800.6</v>
      </c>
      <c r="M14" s="357">
        <v>101175.4</v>
      </c>
      <c r="N14" s="357">
        <v>107940.9</v>
      </c>
      <c r="O14" s="357">
        <v>20.5</v>
      </c>
      <c r="P14" s="357">
        <v>21.5</v>
      </c>
      <c r="Q14" s="357">
        <v>85.8</v>
      </c>
      <c r="R14" s="357">
        <v>204.5</v>
      </c>
      <c r="S14" s="357">
        <v>204.4</v>
      </c>
      <c r="T14" s="357">
        <v>123.4</v>
      </c>
      <c r="U14" s="357">
        <v>76.599999999999994</v>
      </c>
      <c r="V14" s="357">
        <v>50.6</v>
      </c>
      <c r="W14" s="357">
        <v>32.9</v>
      </c>
      <c r="X14" s="357">
        <v>28.1</v>
      </c>
      <c r="Y14" s="357">
        <v>5.6</v>
      </c>
      <c r="Z14" s="283">
        <v>2.4E-2</v>
      </c>
      <c r="AA14" s="311">
        <v>2.5000000000000001E-2</v>
      </c>
      <c r="AB14" s="311">
        <v>0.10100000000000001</v>
      </c>
      <c r="AC14" s="283">
        <v>0.24199999999999999</v>
      </c>
      <c r="AD14" s="283">
        <v>0.24099999999999999</v>
      </c>
      <c r="AE14" s="283">
        <v>0.14199999999999999</v>
      </c>
      <c r="AF14" s="283">
        <v>8.5000000000000006E-2</v>
      </c>
      <c r="AG14" s="283">
        <v>5.6000000000000001E-2</v>
      </c>
      <c r="AH14" s="283">
        <v>3.3000000000000002E-2</v>
      </c>
      <c r="AI14" s="283">
        <v>2.7E-2</v>
      </c>
      <c r="AJ14" s="283">
        <v>0.01</v>
      </c>
    </row>
    <row r="15" spans="2:36" ht="21.95" customHeight="1">
      <c r="B15" s="47"/>
      <c r="C15" s="290" t="s">
        <v>768</v>
      </c>
      <c r="D15" s="310">
        <v>7222.5</v>
      </c>
      <c r="E15" s="310">
        <v>4425.7</v>
      </c>
      <c r="F15" s="310">
        <v>4256.3</v>
      </c>
      <c r="G15" s="310">
        <v>3942.5</v>
      </c>
      <c r="H15" s="310">
        <v>3885.9</v>
      </c>
      <c r="I15" s="310">
        <v>4309.5</v>
      </c>
      <c r="J15" s="310">
        <v>4331.8999999999996</v>
      </c>
      <c r="K15" s="310">
        <v>3603.8</v>
      </c>
      <c r="L15" s="357">
        <v>2793</v>
      </c>
      <c r="M15" s="357">
        <v>2801.9</v>
      </c>
      <c r="N15" s="357">
        <v>1454.7</v>
      </c>
      <c r="O15" s="357">
        <v>1.8</v>
      </c>
      <c r="P15" s="357">
        <v>1</v>
      </c>
      <c r="Q15" s="357">
        <v>10.7</v>
      </c>
      <c r="R15" s="357">
        <v>24.3</v>
      </c>
      <c r="S15" s="357">
        <v>25.6</v>
      </c>
      <c r="T15" s="357">
        <v>15.3</v>
      </c>
      <c r="U15" s="357">
        <v>8.4</v>
      </c>
      <c r="V15" s="357">
        <v>4.4000000000000004</v>
      </c>
      <c r="W15" s="357">
        <v>2.5</v>
      </c>
      <c r="X15" s="357">
        <v>2.1</v>
      </c>
      <c r="Y15" s="357">
        <v>0.3</v>
      </c>
      <c r="Z15" s="283">
        <v>2.5999999999999999E-2</v>
      </c>
      <c r="AA15" s="311">
        <v>2.1999999999999999E-2</v>
      </c>
      <c r="AB15" s="311">
        <v>0.253</v>
      </c>
      <c r="AC15" s="283">
        <v>0.61799999999999999</v>
      </c>
      <c r="AD15" s="283">
        <v>0.65900000000000003</v>
      </c>
      <c r="AE15" s="283">
        <v>0.35599999999999998</v>
      </c>
      <c r="AF15" s="283">
        <v>0.19600000000000001</v>
      </c>
      <c r="AG15" s="283">
        <v>0.123</v>
      </c>
      <c r="AH15" s="283">
        <v>8.8999999999999996E-2</v>
      </c>
      <c r="AI15" s="283">
        <v>7.4999999999999997E-2</v>
      </c>
      <c r="AJ15" s="283">
        <v>4.1000000000000002E-2</v>
      </c>
    </row>
    <row r="16" spans="2:36" ht="21.95" customHeight="1">
      <c r="B16" s="47"/>
      <c r="C16" s="290" t="s">
        <v>769</v>
      </c>
      <c r="D16" s="310">
        <v>3749</v>
      </c>
      <c r="E16" s="310">
        <v>2857.4</v>
      </c>
      <c r="F16" s="310">
        <v>1710.8</v>
      </c>
      <c r="G16" s="310">
        <v>1968.7</v>
      </c>
      <c r="H16" s="310">
        <v>1623</v>
      </c>
      <c r="I16" s="310">
        <v>944</v>
      </c>
      <c r="J16" s="310">
        <v>868.8</v>
      </c>
      <c r="K16" s="310">
        <v>1227.7</v>
      </c>
      <c r="L16" s="357">
        <v>3158.3</v>
      </c>
      <c r="M16" s="357">
        <v>2407.6999999999998</v>
      </c>
      <c r="N16" s="357">
        <v>76.5</v>
      </c>
      <c r="O16" s="357">
        <v>0.1</v>
      </c>
      <c r="P16" s="357">
        <v>0</v>
      </c>
      <c r="Q16" s="357">
        <v>3.1</v>
      </c>
      <c r="R16" s="357">
        <v>9.5</v>
      </c>
      <c r="S16" s="357">
        <v>6.1</v>
      </c>
      <c r="T16" s="357">
        <v>0.8</v>
      </c>
      <c r="U16" s="357">
        <v>0.6</v>
      </c>
      <c r="V16" s="357">
        <v>1</v>
      </c>
      <c r="W16" s="357">
        <v>3</v>
      </c>
      <c r="X16" s="357">
        <v>2.1</v>
      </c>
      <c r="Y16" s="357" t="s">
        <v>334</v>
      </c>
      <c r="Z16" s="283">
        <v>3.0000000000000001E-3</v>
      </c>
      <c r="AA16" s="311">
        <v>2E-3</v>
      </c>
      <c r="AB16" s="311">
        <v>0.18099999999999999</v>
      </c>
      <c r="AC16" s="283">
        <v>0.48699999999999999</v>
      </c>
      <c r="AD16" s="283">
        <v>0.378</v>
      </c>
      <c r="AE16" s="283">
        <v>8.5999999999999993E-2</v>
      </c>
      <c r="AF16" s="283">
        <v>7.8E-2</v>
      </c>
      <c r="AG16" s="283">
        <v>8.2000000000000003E-2</v>
      </c>
      <c r="AH16" s="283">
        <v>9.7000000000000003E-2</v>
      </c>
      <c r="AI16" s="283">
        <v>8.7999999999999995E-2</v>
      </c>
      <c r="AJ16" s="283">
        <v>0</v>
      </c>
    </row>
    <row r="17" spans="2:36" ht="21.95" customHeight="1">
      <c r="B17" s="47"/>
      <c r="C17" s="291" t="s">
        <v>770</v>
      </c>
      <c r="D17" s="310">
        <v>2694.6</v>
      </c>
      <c r="E17" s="310">
        <v>1860.9</v>
      </c>
      <c r="F17" s="310">
        <v>1364.7</v>
      </c>
      <c r="G17" s="310">
        <v>787.6</v>
      </c>
      <c r="H17" s="310">
        <v>1524.8</v>
      </c>
      <c r="I17" s="310">
        <v>1756.2</v>
      </c>
      <c r="J17" s="310">
        <v>987.6</v>
      </c>
      <c r="K17" s="310">
        <v>1157.5999999999999</v>
      </c>
      <c r="L17" s="357">
        <v>1001.9</v>
      </c>
      <c r="M17" s="357">
        <v>944.5</v>
      </c>
      <c r="N17" s="357">
        <v>71.099999999999994</v>
      </c>
      <c r="O17" s="357">
        <v>0</v>
      </c>
      <c r="P17" s="357">
        <v>0</v>
      </c>
      <c r="Q17" s="357">
        <v>3.9</v>
      </c>
      <c r="R17" s="357">
        <v>4.5999999999999996</v>
      </c>
      <c r="S17" s="357">
        <v>6.8</v>
      </c>
      <c r="T17" s="357">
        <v>2</v>
      </c>
      <c r="U17" s="357">
        <v>1.1000000000000001</v>
      </c>
      <c r="V17" s="357">
        <v>1.2</v>
      </c>
      <c r="W17" s="357">
        <v>0.8</v>
      </c>
      <c r="X17" s="357">
        <v>0.7</v>
      </c>
      <c r="Y17" s="357" t="s">
        <v>334</v>
      </c>
      <c r="Z17" s="283">
        <v>3.0000000000000001E-3</v>
      </c>
      <c r="AA17" s="311">
        <v>4.0000000000000001E-3</v>
      </c>
      <c r="AB17" s="311">
        <v>0.28699999999999998</v>
      </c>
      <c r="AC17" s="283">
        <v>0.59299999999999997</v>
      </c>
      <c r="AD17" s="283">
        <v>0.44800000000000001</v>
      </c>
      <c r="AE17" s="283">
        <v>0.115</v>
      </c>
      <c r="AF17" s="283">
        <v>0.112</v>
      </c>
      <c r="AG17" s="283">
        <v>0.105</v>
      </c>
      <c r="AH17" s="283">
        <v>8.2000000000000003E-2</v>
      </c>
      <c r="AI17" s="283">
        <v>7.3999999999999996E-2</v>
      </c>
      <c r="AJ17" s="283">
        <v>0</v>
      </c>
    </row>
    <row r="18" spans="2:36" ht="21.95" customHeight="1">
      <c r="B18" s="47"/>
      <c r="C18" s="291" t="s">
        <v>844</v>
      </c>
      <c r="D18" s="310">
        <v>643.79999999999995</v>
      </c>
      <c r="E18" s="310">
        <v>555.5</v>
      </c>
      <c r="F18" s="310">
        <v>2386.3000000000002</v>
      </c>
      <c r="G18" s="310">
        <v>2219.9</v>
      </c>
      <c r="H18" s="310">
        <v>982.2</v>
      </c>
      <c r="I18" s="310">
        <v>1094.0999999999999</v>
      </c>
      <c r="J18" s="310">
        <v>654.5</v>
      </c>
      <c r="K18" s="310">
        <v>821.6</v>
      </c>
      <c r="L18" s="357">
        <v>1456.1</v>
      </c>
      <c r="M18" s="357">
        <v>1265.5</v>
      </c>
      <c r="N18" s="357">
        <v>4097.7</v>
      </c>
      <c r="O18" s="357">
        <v>0.1</v>
      </c>
      <c r="P18" s="357">
        <v>0.1</v>
      </c>
      <c r="Q18" s="357">
        <v>6.4</v>
      </c>
      <c r="R18" s="357">
        <v>12.4</v>
      </c>
      <c r="S18" s="357">
        <v>4.0999999999999996</v>
      </c>
      <c r="T18" s="357">
        <v>1.1000000000000001</v>
      </c>
      <c r="U18" s="357">
        <v>0.6</v>
      </c>
      <c r="V18" s="357">
        <v>0.8</v>
      </c>
      <c r="W18" s="357">
        <v>1</v>
      </c>
      <c r="X18" s="357">
        <v>1</v>
      </c>
      <c r="Y18" s="357">
        <v>0.2</v>
      </c>
      <c r="Z18" s="283">
        <v>2.1999999999999999E-2</v>
      </c>
      <c r="AA18" s="311">
        <v>2.1000000000000001E-2</v>
      </c>
      <c r="AB18" s="311">
        <v>0.26900000000000002</v>
      </c>
      <c r="AC18" s="283">
        <v>0.55900000000000005</v>
      </c>
      <c r="AD18" s="283">
        <v>0.42</v>
      </c>
      <c r="AE18" s="283">
        <v>0.106</v>
      </c>
      <c r="AF18" s="283">
        <v>0.1</v>
      </c>
      <c r="AG18" s="283">
        <v>0.10199999999999999</v>
      </c>
      <c r="AH18" s="283">
        <v>7.0000000000000007E-2</v>
      </c>
      <c r="AI18" s="283">
        <v>7.9000000000000001E-2</v>
      </c>
      <c r="AJ18" s="283">
        <v>8.9999999999999993E-3</v>
      </c>
    </row>
    <row r="19" spans="2:36" ht="21.95" customHeight="1">
      <c r="B19" s="294"/>
      <c r="C19" s="293" t="s">
        <v>771</v>
      </c>
      <c r="D19" s="313">
        <v>1143.5</v>
      </c>
      <c r="E19" s="313">
        <v>1046.3</v>
      </c>
      <c r="F19" s="313">
        <v>2673.8</v>
      </c>
      <c r="G19" s="313">
        <v>1469.5</v>
      </c>
      <c r="H19" s="313">
        <v>1175.8</v>
      </c>
      <c r="I19" s="313">
        <v>1496.4</v>
      </c>
      <c r="J19" s="313">
        <v>2005.9</v>
      </c>
      <c r="K19" s="313">
        <v>4415.8</v>
      </c>
      <c r="L19" s="358">
        <v>7875</v>
      </c>
      <c r="M19" s="358">
        <v>10029.1</v>
      </c>
      <c r="N19" s="358">
        <v>8220.7999999999993</v>
      </c>
      <c r="O19" s="358">
        <v>26.9</v>
      </c>
      <c r="P19" s="358">
        <v>21.1</v>
      </c>
      <c r="Q19" s="358">
        <v>27.3</v>
      </c>
      <c r="R19" s="358">
        <v>23.4</v>
      </c>
      <c r="S19" s="358">
        <v>20.7</v>
      </c>
      <c r="T19" s="358">
        <v>13.2</v>
      </c>
      <c r="U19" s="358">
        <v>11.8</v>
      </c>
      <c r="V19" s="358">
        <v>15.3</v>
      </c>
      <c r="W19" s="358">
        <v>15.8</v>
      </c>
      <c r="X19" s="358">
        <v>23</v>
      </c>
      <c r="Y19" s="358">
        <v>12.3</v>
      </c>
      <c r="Z19" s="314">
        <v>2.3540000000000001</v>
      </c>
      <c r="AA19" s="315">
        <v>2.0169999999999999</v>
      </c>
      <c r="AB19" s="315">
        <v>1.0229999999999999</v>
      </c>
      <c r="AC19" s="314">
        <v>1.5980000000000001</v>
      </c>
      <c r="AD19" s="314">
        <v>1.76</v>
      </c>
      <c r="AE19" s="314">
        <v>0.88400000000000001</v>
      </c>
      <c r="AF19" s="314">
        <v>0.58899999999999997</v>
      </c>
      <c r="AG19" s="314">
        <v>0.34599999999999997</v>
      </c>
      <c r="AH19" s="314">
        <v>0.2</v>
      </c>
      <c r="AI19" s="314">
        <v>0.22900000000000001</v>
      </c>
      <c r="AJ19" s="314">
        <v>0.29799999999999999</v>
      </c>
    </row>
    <row r="20" spans="2:36">
      <c r="B20" s="297" t="s">
        <v>793</v>
      </c>
      <c r="C20" s="290"/>
      <c r="D20" s="284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84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83"/>
      <c r="AA20" s="303"/>
      <c r="AB20" s="303"/>
    </row>
    <row r="21" spans="2:36">
      <c r="B21" s="84" t="s">
        <v>795</v>
      </c>
      <c r="C21" s="290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283"/>
      <c r="AA21" s="303"/>
      <c r="AB21" s="303"/>
    </row>
    <row r="22" spans="2:36">
      <c r="B22" s="47"/>
      <c r="C22" s="290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283"/>
      <c r="AA22" s="303"/>
      <c r="AB22" s="303"/>
    </row>
    <row r="23" spans="2:36">
      <c r="B23" s="47"/>
      <c r="C23" s="290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283"/>
      <c r="AA23" s="303"/>
      <c r="AB23" s="303"/>
    </row>
    <row r="24" spans="2:36">
      <c r="B24" s="47"/>
      <c r="C24" s="290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283"/>
      <c r="AA24" s="303"/>
      <c r="AB24" s="303"/>
    </row>
    <row r="25" spans="2:36">
      <c r="B25" s="47"/>
      <c r="C25" s="290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283"/>
      <c r="AA25" s="303"/>
      <c r="AB25" s="303"/>
    </row>
    <row r="26" spans="2:36">
      <c r="B26" s="47"/>
      <c r="C26" s="290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283"/>
      <c r="AA26" s="303"/>
      <c r="AB26" s="303"/>
    </row>
    <row r="27" spans="2:36">
      <c r="B27" s="47"/>
      <c r="C27" s="290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283"/>
      <c r="AA27" s="303"/>
      <c r="AB27" s="303"/>
      <c r="AF27" s="152"/>
      <c r="AG27" s="152"/>
      <c r="AH27" s="152"/>
      <c r="AI27" s="152"/>
      <c r="AJ27" s="152" t="s">
        <v>422</v>
      </c>
    </row>
    <row r="28" spans="2:36">
      <c r="B28" s="47"/>
      <c r="C28" s="290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283"/>
      <c r="AA28" s="303"/>
      <c r="AB28" s="303"/>
    </row>
    <row r="29" spans="2:36">
      <c r="B29" s="281" t="s">
        <v>776</v>
      </c>
      <c r="C29" s="290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283"/>
      <c r="AA29" s="284"/>
      <c r="AB29" s="306"/>
      <c r="AC29" s="306"/>
      <c r="AD29" s="306"/>
      <c r="AE29" s="306"/>
      <c r="AF29" s="306"/>
      <c r="AG29" s="306"/>
      <c r="AH29" s="306"/>
      <c r="AI29" s="306"/>
      <c r="AJ29" s="306" t="s">
        <v>755</v>
      </c>
    </row>
    <row r="30" spans="2:36">
      <c r="B30" s="285"/>
      <c r="C30" s="304"/>
      <c r="D30" s="307" t="s">
        <v>756</v>
      </c>
      <c r="E30" s="307" t="s">
        <v>756</v>
      </c>
      <c r="F30" s="307" t="s">
        <v>756</v>
      </c>
      <c r="G30" s="307" t="s">
        <v>756</v>
      </c>
      <c r="H30" s="307" t="s">
        <v>756</v>
      </c>
      <c r="I30" s="307" t="s">
        <v>756</v>
      </c>
      <c r="J30" s="307" t="s">
        <v>756</v>
      </c>
      <c r="K30" s="307" t="s">
        <v>756</v>
      </c>
      <c r="L30" s="307" t="s">
        <v>756</v>
      </c>
      <c r="M30" s="308"/>
      <c r="N30" s="308"/>
      <c r="O30" s="307" t="s">
        <v>757</v>
      </c>
      <c r="P30" s="307" t="s">
        <v>757</v>
      </c>
      <c r="Q30" s="307" t="s">
        <v>757</v>
      </c>
      <c r="R30" s="307" t="s">
        <v>757</v>
      </c>
      <c r="S30" s="307" t="s">
        <v>757</v>
      </c>
      <c r="T30" s="307" t="s">
        <v>757</v>
      </c>
      <c r="U30" s="307" t="s">
        <v>757</v>
      </c>
      <c r="V30" s="307" t="s">
        <v>757</v>
      </c>
      <c r="W30" s="307" t="s">
        <v>757</v>
      </c>
      <c r="X30" s="308"/>
      <c r="Y30" s="308"/>
      <c r="Z30" s="309" t="s">
        <v>758</v>
      </c>
      <c r="AA30" s="316" t="s">
        <v>758</v>
      </c>
      <c r="AB30" s="316" t="s">
        <v>758</v>
      </c>
      <c r="AC30" s="316" t="s">
        <v>758</v>
      </c>
      <c r="AD30" s="309" t="s">
        <v>758</v>
      </c>
      <c r="AE30" s="309" t="s">
        <v>758</v>
      </c>
      <c r="AF30" s="309" t="s">
        <v>758</v>
      </c>
      <c r="AG30" s="309" t="s">
        <v>758</v>
      </c>
      <c r="AH30" s="309" t="s">
        <v>758</v>
      </c>
      <c r="AI30" s="137"/>
      <c r="AJ30" s="137"/>
    </row>
    <row r="31" spans="2:36">
      <c r="B31" s="287"/>
      <c r="C31" s="305"/>
      <c r="D31" s="288" t="s">
        <v>779</v>
      </c>
      <c r="E31" s="288" t="s">
        <v>780</v>
      </c>
      <c r="F31" s="288" t="s">
        <v>781</v>
      </c>
      <c r="G31" s="288" t="s">
        <v>782</v>
      </c>
      <c r="H31" s="288" t="s">
        <v>783</v>
      </c>
      <c r="I31" s="288" t="s">
        <v>442</v>
      </c>
      <c r="J31" s="288" t="s">
        <v>796</v>
      </c>
      <c r="K31" s="288" t="s">
        <v>789</v>
      </c>
      <c r="L31" s="288" t="s">
        <v>816</v>
      </c>
      <c r="M31" s="288" t="s">
        <v>817</v>
      </c>
      <c r="N31" s="288" t="s">
        <v>818</v>
      </c>
      <c r="O31" s="288" t="s">
        <v>819</v>
      </c>
      <c r="P31" s="288" t="s">
        <v>820</v>
      </c>
      <c r="Q31" s="288" t="s">
        <v>821</v>
      </c>
      <c r="R31" s="288" t="s">
        <v>822</v>
      </c>
      <c r="S31" s="288" t="s">
        <v>823</v>
      </c>
      <c r="T31" s="288" t="s">
        <v>442</v>
      </c>
      <c r="U31" s="288" t="s">
        <v>824</v>
      </c>
      <c r="V31" s="288" t="s">
        <v>789</v>
      </c>
      <c r="W31" s="288" t="s">
        <v>816</v>
      </c>
      <c r="X31" s="288" t="s">
        <v>817</v>
      </c>
      <c r="Y31" s="288" t="s">
        <v>818</v>
      </c>
      <c r="Z31" s="288" t="s">
        <v>819</v>
      </c>
      <c r="AA31" s="288" t="s">
        <v>820</v>
      </c>
      <c r="AB31" s="288" t="s">
        <v>821</v>
      </c>
      <c r="AC31" s="288" t="s">
        <v>822</v>
      </c>
      <c r="AD31" s="288" t="s">
        <v>823</v>
      </c>
      <c r="AE31" s="288" t="s">
        <v>790</v>
      </c>
      <c r="AF31" s="288" t="s">
        <v>824</v>
      </c>
      <c r="AG31" s="288" t="s">
        <v>789</v>
      </c>
      <c r="AH31" s="288" t="s">
        <v>825</v>
      </c>
      <c r="AI31" s="288" t="s">
        <v>817</v>
      </c>
      <c r="AJ31" s="288" t="s">
        <v>818</v>
      </c>
    </row>
    <row r="32" spans="2:36" ht="21.95" customHeight="1">
      <c r="B32" s="281" t="s">
        <v>760</v>
      </c>
      <c r="C32" s="290"/>
      <c r="D32" s="310">
        <v>21725.7</v>
      </c>
      <c r="E32" s="310">
        <v>23902</v>
      </c>
      <c r="F32" s="310">
        <v>26763.200000000001</v>
      </c>
      <c r="G32" s="310">
        <v>29761.3</v>
      </c>
      <c r="H32" s="310">
        <v>31254</v>
      </c>
      <c r="I32" s="310">
        <v>29898.1</v>
      </c>
      <c r="J32" s="310">
        <v>29387.599999999999</v>
      </c>
      <c r="K32" s="310">
        <v>34026.800000000003</v>
      </c>
      <c r="L32" s="356">
        <v>56883.3</v>
      </c>
      <c r="M32" s="357">
        <v>59183.7</v>
      </c>
      <c r="N32" s="357">
        <v>59553</v>
      </c>
      <c r="O32" s="310">
        <v>624.20000000000005</v>
      </c>
      <c r="P32" s="310">
        <v>972.5</v>
      </c>
      <c r="Q32" s="310">
        <v>1290.2</v>
      </c>
      <c r="R32" s="310">
        <v>1344.9</v>
      </c>
      <c r="S32" s="310">
        <v>1048.3</v>
      </c>
      <c r="T32" s="310">
        <v>654.20000000000005</v>
      </c>
      <c r="U32" s="310">
        <v>561.20000000000005</v>
      </c>
      <c r="V32" s="310">
        <v>572.9</v>
      </c>
      <c r="W32" s="357">
        <v>813.5</v>
      </c>
      <c r="X32" s="357">
        <v>808.3</v>
      </c>
      <c r="Y32" s="357">
        <v>478.1</v>
      </c>
      <c r="Z32" s="283">
        <v>2.8730000000000002</v>
      </c>
      <c r="AA32" s="311">
        <v>4.0679999999999996</v>
      </c>
      <c r="AB32" s="311">
        <v>4.82</v>
      </c>
      <c r="AC32" s="311">
        <v>4.5190000000000001</v>
      </c>
      <c r="AD32" s="311">
        <v>3.3540000000000001</v>
      </c>
      <c r="AE32" s="311">
        <v>2.1880000000000002</v>
      </c>
      <c r="AF32" s="311">
        <v>1.909</v>
      </c>
      <c r="AG32" s="283">
        <v>1.6830000000000001</v>
      </c>
      <c r="AH32" s="283">
        <v>1.43</v>
      </c>
      <c r="AI32" s="283">
        <v>1.365</v>
      </c>
      <c r="AJ32" s="283">
        <v>1.601</v>
      </c>
    </row>
    <row r="33" spans="2:36" ht="21.95" customHeight="1">
      <c r="B33" s="47"/>
      <c r="C33" s="290" t="s">
        <v>761</v>
      </c>
      <c r="D33" s="310">
        <v>7659.7</v>
      </c>
      <c r="E33" s="310">
        <v>8513.2999999999993</v>
      </c>
      <c r="F33" s="310">
        <v>10523.8</v>
      </c>
      <c r="G33" s="310">
        <v>11095.3</v>
      </c>
      <c r="H33" s="310">
        <v>14551.5</v>
      </c>
      <c r="I33" s="310">
        <v>14919.1</v>
      </c>
      <c r="J33" s="310">
        <v>13367.6</v>
      </c>
      <c r="K33" s="310">
        <v>15531.1</v>
      </c>
      <c r="L33" s="357">
        <v>29184</v>
      </c>
      <c r="M33" s="357">
        <v>30204.2</v>
      </c>
      <c r="N33" s="357">
        <v>30216.3</v>
      </c>
      <c r="O33" s="310">
        <v>221.6</v>
      </c>
      <c r="P33" s="310">
        <v>355.4</v>
      </c>
      <c r="Q33" s="310">
        <v>540.9</v>
      </c>
      <c r="R33" s="310">
        <v>557.20000000000005</v>
      </c>
      <c r="S33" s="310">
        <v>519.4</v>
      </c>
      <c r="T33" s="310">
        <v>282.7</v>
      </c>
      <c r="U33" s="310">
        <v>235.9</v>
      </c>
      <c r="V33" s="310">
        <v>285.89999999999998</v>
      </c>
      <c r="W33" s="357">
        <v>441.8</v>
      </c>
      <c r="X33" s="357">
        <v>460.4</v>
      </c>
      <c r="Y33" s="357">
        <v>257</v>
      </c>
      <c r="Z33" s="283">
        <v>2.8929999999999998</v>
      </c>
      <c r="AA33" s="311">
        <v>4.1740000000000004</v>
      </c>
      <c r="AB33" s="311">
        <v>5.1390000000000002</v>
      </c>
      <c r="AC33" s="311">
        <v>5.0220000000000002</v>
      </c>
      <c r="AD33" s="311">
        <v>3.569</v>
      </c>
      <c r="AE33" s="311">
        <v>1.895</v>
      </c>
      <c r="AF33" s="311">
        <v>1.7649999999999999</v>
      </c>
      <c r="AG33" s="283">
        <v>1.841</v>
      </c>
      <c r="AH33" s="283">
        <v>1.5129999999999999</v>
      </c>
      <c r="AI33" s="283">
        <v>1.524</v>
      </c>
      <c r="AJ33" s="283">
        <v>1.696</v>
      </c>
    </row>
    <row r="34" spans="2:36" ht="21.95" customHeight="1">
      <c r="B34" s="47"/>
      <c r="C34" s="290" t="s">
        <v>762</v>
      </c>
      <c r="D34" s="310">
        <v>6839.7</v>
      </c>
      <c r="E34" s="310">
        <v>7531.2</v>
      </c>
      <c r="F34" s="310">
        <v>6714.1</v>
      </c>
      <c r="G34" s="310">
        <v>7358.3</v>
      </c>
      <c r="H34" s="310">
        <v>7680.3</v>
      </c>
      <c r="I34" s="310">
        <v>8476.9</v>
      </c>
      <c r="J34" s="310">
        <v>9169.4</v>
      </c>
      <c r="K34" s="310">
        <v>10773.4</v>
      </c>
      <c r="L34" s="357">
        <v>14609</v>
      </c>
      <c r="M34" s="357">
        <v>15343.6</v>
      </c>
      <c r="N34" s="357">
        <v>18546.599999999999</v>
      </c>
      <c r="O34" s="310">
        <v>225.8</v>
      </c>
      <c r="P34" s="310">
        <v>325.8</v>
      </c>
      <c r="Q34" s="310">
        <v>326.3</v>
      </c>
      <c r="R34" s="310">
        <v>341.4</v>
      </c>
      <c r="S34" s="310">
        <v>211.1</v>
      </c>
      <c r="T34" s="310">
        <v>155.6</v>
      </c>
      <c r="U34" s="310">
        <v>163.69999999999999</v>
      </c>
      <c r="V34" s="310">
        <v>186.3</v>
      </c>
      <c r="W34" s="357">
        <v>264.89999999999998</v>
      </c>
      <c r="X34" s="357">
        <v>240.3</v>
      </c>
      <c r="Y34" s="357">
        <v>170.2</v>
      </c>
      <c r="Z34" s="283">
        <v>3.3010000000000002</v>
      </c>
      <c r="AA34" s="311">
        <v>4.3250000000000002</v>
      </c>
      <c r="AB34" s="311">
        <v>4.8609999999999998</v>
      </c>
      <c r="AC34" s="311">
        <v>4.6390000000000002</v>
      </c>
      <c r="AD34" s="311">
        <v>2.7490000000000001</v>
      </c>
      <c r="AE34" s="311">
        <v>1.835</v>
      </c>
      <c r="AF34" s="311">
        <v>1.7849999999999999</v>
      </c>
      <c r="AG34" s="283">
        <v>1.73</v>
      </c>
      <c r="AH34" s="283">
        <v>1.8129999999999999</v>
      </c>
      <c r="AI34" s="283">
        <v>1.5660000000000001</v>
      </c>
      <c r="AJ34" s="283">
        <v>1.83</v>
      </c>
    </row>
    <row r="35" spans="2:36" ht="21.95" customHeight="1">
      <c r="B35" s="47"/>
      <c r="C35" s="290" t="s">
        <v>763</v>
      </c>
      <c r="D35" s="310">
        <v>473</v>
      </c>
      <c r="E35" s="310">
        <v>459.5</v>
      </c>
      <c r="F35" s="310">
        <v>350.6</v>
      </c>
      <c r="G35" s="310">
        <v>237.9</v>
      </c>
      <c r="H35" s="310">
        <v>242.3</v>
      </c>
      <c r="I35" s="310">
        <v>194.6</v>
      </c>
      <c r="J35" s="310">
        <v>132</v>
      </c>
      <c r="K35" s="310">
        <v>105.6</v>
      </c>
      <c r="L35" s="357">
        <v>268</v>
      </c>
      <c r="M35" s="357">
        <v>241.9</v>
      </c>
      <c r="N35" s="357">
        <v>269.7</v>
      </c>
      <c r="O35" s="310">
        <v>8</v>
      </c>
      <c r="P35" s="310">
        <v>16.7</v>
      </c>
      <c r="Q35" s="310">
        <v>17.100000000000001</v>
      </c>
      <c r="R35" s="310">
        <v>10.6</v>
      </c>
      <c r="S35" s="310">
        <v>5.5</v>
      </c>
      <c r="T35" s="310">
        <v>1.5</v>
      </c>
      <c r="U35" s="310">
        <v>1.4</v>
      </c>
      <c r="V35" s="310">
        <v>1.5</v>
      </c>
      <c r="W35" s="357">
        <v>3.3</v>
      </c>
      <c r="X35" s="357">
        <v>2.8</v>
      </c>
      <c r="Y35" s="357">
        <v>1.1000000000000001</v>
      </c>
      <c r="Z35" s="283">
        <v>1.7110000000000001</v>
      </c>
      <c r="AA35" s="311">
        <v>3.6379999999999999</v>
      </c>
      <c r="AB35" s="311">
        <v>4.8869999999999996</v>
      </c>
      <c r="AC35" s="311">
        <v>4.4589999999999996</v>
      </c>
      <c r="AD35" s="311">
        <v>2.2709999999999999</v>
      </c>
      <c r="AE35" s="311">
        <v>0.77400000000000002</v>
      </c>
      <c r="AF35" s="311">
        <v>1.083</v>
      </c>
      <c r="AG35" s="283">
        <v>1.4810000000000001</v>
      </c>
      <c r="AH35" s="283">
        <v>1.2669999999999999</v>
      </c>
      <c r="AI35" s="283">
        <v>1.1879999999999999</v>
      </c>
      <c r="AJ35" s="283">
        <v>0.83599999999999997</v>
      </c>
    </row>
    <row r="36" spans="2:36" ht="21.95" customHeight="1">
      <c r="B36" s="294"/>
      <c r="C36" s="293" t="s">
        <v>765</v>
      </c>
      <c r="D36" s="313">
        <v>3429.8</v>
      </c>
      <c r="E36" s="313">
        <v>4680</v>
      </c>
      <c r="F36" s="313">
        <v>5333.2</v>
      </c>
      <c r="G36" s="313">
        <v>6425.7</v>
      </c>
      <c r="H36" s="313">
        <v>4469.2</v>
      </c>
      <c r="I36" s="313">
        <v>3162.2</v>
      </c>
      <c r="J36" s="313">
        <v>3437.9</v>
      </c>
      <c r="K36" s="313">
        <v>4174.1000000000004</v>
      </c>
      <c r="L36" s="358">
        <v>6882.7</v>
      </c>
      <c r="M36" s="358">
        <v>8152.1</v>
      </c>
      <c r="N36" s="358">
        <v>5519.8</v>
      </c>
      <c r="O36" s="313">
        <v>68.900000000000006</v>
      </c>
      <c r="P36" s="313">
        <v>145.9</v>
      </c>
      <c r="Q36" s="313">
        <v>208.3</v>
      </c>
      <c r="R36" s="313">
        <v>204.3</v>
      </c>
      <c r="S36" s="313">
        <v>95.7</v>
      </c>
      <c r="T36" s="313">
        <v>18.3</v>
      </c>
      <c r="U36" s="313">
        <v>17</v>
      </c>
      <c r="V36" s="313">
        <v>23.3</v>
      </c>
      <c r="W36" s="358">
        <v>30.9</v>
      </c>
      <c r="X36" s="358">
        <v>39.5</v>
      </c>
      <c r="Y36" s="358">
        <v>17.2</v>
      </c>
      <c r="Z36" s="314">
        <v>2.0089999999999999</v>
      </c>
      <c r="AA36" s="315">
        <v>3.1190000000000002</v>
      </c>
      <c r="AB36" s="315">
        <v>3.907</v>
      </c>
      <c r="AC36" s="315">
        <v>3.18</v>
      </c>
      <c r="AD36" s="315">
        <v>2.141</v>
      </c>
      <c r="AE36" s="315">
        <v>0.58099999999999996</v>
      </c>
      <c r="AF36" s="315">
        <v>0.495</v>
      </c>
      <c r="AG36" s="314">
        <v>0.55800000000000005</v>
      </c>
      <c r="AH36" s="314">
        <v>0.45</v>
      </c>
      <c r="AI36" s="314">
        <v>0.48399999999999999</v>
      </c>
      <c r="AJ36" s="314">
        <v>0.622</v>
      </c>
    </row>
    <row r="37" spans="2:36" ht="21.95" customHeight="1">
      <c r="B37" s="281" t="s">
        <v>766</v>
      </c>
      <c r="C37" s="290"/>
      <c r="D37" s="310">
        <v>21574.3</v>
      </c>
      <c r="E37" s="310">
        <v>24807.200000000001</v>
      </c>
      <c r="F37" s="310">
        <v>30271.9</v>
      </c>
      <c r="G37" s="310">
        <v>32445.200000000001</v>
      </c>
      <c r="H37" s="310">
        <v>32554</v>
      </c>
      <c r="I37" s="310">
        <v>30142.9</v>
      </c>
      <c r="J37" s="310">
        <v>29554.799999999999</v>
      </c>
      <c r="K37" s="310">
        <v>34448.300000000003</v>
      </c>
      <c r="L37" s="357">
        <v>57053.5</v>
      </c>
      <c r="M37" s="357">
        <v>60606.1</v>
      </c>
      <c r="N37" s="357">
        <v>61153.3</v>
      </c>
      <c r="O37" s="310">
        <v>364</v>
      </c>
      <c r="P37" s="310">
        <v>715.2</v>
      </c>
      <c r="Q37" s="310">
        <v>1095.7</v>
      </c>
      <c r="R37" s="310">
        <v>1168.2</v>
      </c>
      <c r="S37" s="310">
        <v>749.2</v>
      </c>
      <c r="T37" s="310">
        <v>286.89999999999998</v>
      </c>
      <c r="U37" s="310">
        <v>227.3</v>
      </c>
      <c r="V37" s="310">
        <v>234.4</v>
      </c>
      <c r="W37" s="357">
        <v>289</v>
      </c>
      <c r="X37" s="357">
        <v>347</v>
      </c>
      <c r="Y37" s="357">
        <v>233.7</v>
      </c>
      <c r="Z37" s="283">
        <v>1.6870000000000001</v>
      </c>
      <c r="AA37" s="311">
        <v>2.883</v>
      </c>
      <c r="AB37" s="311">
        <v>3.6190000000000002</v>
      </c>
      <c r="AC37" s="311">
        <v>3.6</v>
      </c>
      <c r="AD37" s="311">
        <v>2.3010000000000002</v>
      </c>
      <c r="AE37" s="311">
        <v>0.95099999999999996</v>
      </c>
      <c r="AF37" s="311">
        <v>0.76900000000000002</v>
      </c>
      <c r="AG37" s="283">
        <v>0.68</v>
      </c>
      <c r="AH37" s="283">
        <v>0.50600000000000001</v>
      </c>
      <c r="AI37" s="283">
        <v>0.57199999999999995</v>
      </c>
      <c r="AJ37" s="283">
        <v>0.76200000000000001</v>
      </c>
    </row>
    <row r="38" spans="2:36" ht="21.95" customHeight="1">
      <c r="B38" s="47"/>
      <c r="C38" s="290" t="s">
        <v>767</v>
      </c>
      <c r="D38" s="310">
        <v>14870.4</v>
      </c>
      <c r="E38" s="310">
        <v>14291.5</v>
      </c>
      <c r="F38" s="310">
        <v>14008.8</v>
      </c>
      <c r="G38" s="310">
        <v>14400.2</v>
      </c>
      <c r="H38" s="310">
        <v>13074.6</v>
      </c>
      <c r="I38" s="310">
        <v>13020.4</v>
      </c>
      <c r="J38" s="310">
        <v>11867</v>
      </c>
      <c r="K38" s="310">
        <v>13633.4</v>
      </c>
      <c r="L38" s="357">
        <v>21580.5</v>
      </c>
      <c r="M38" s="357">
        <v>24092.5</v>
      </c>
      <c r="N38" s="357">
        <v>23504.1</v>
      </c>
      <c r="O38" s="310">
        <v>194.8</v>
      </c>
      <c r="P38" s="310">
        <v>357.4</v>
      </c>
      <c r="Q38" s="310">
        <v>513.4</v>
      </c>
      <c r="R38" s="310">
        <v>489.6</v>
      </c>
      <c r="S38" s="310">
        <v>241.7</v>
      </c>
      <c r="T38" s="310">
        <v>67</v>
      </c>
      <c r="U38" s="310">
        <v>51.8</v>
      </c>
      <c r="V38" s="310">
        <v>60.2</v>
      </c>
      <c r="W38" s="357">
        <v>79</v>
      </c>
      <c r="X38" s="357">
        <v>113.2</v>
      </c>
      <c r="Y38" s="357">
        <v>64.599999999999994</v>
      </c>
      <c r="Z38" s="283">
        <v>1.31</v>
      </c>
      <c r="AA38" s="311">
        <v>2.5009999999999999</v>
      </c>
      <c r="AB38" s="311">
        <v>3.665</v>
      </c>
      <c r="AC38" s="311">
        <v>3.4</v>
      </c>
      <c r="AD38" s="311">
        <v>1.849</v>
      </c>
      <c r="AE38" s="311">
        <v>0.51500000000000001</v>
      </c>
      <c r="AF38" s="311">
        <v>0.436</v>
      </c>
      <c r="AG38" s="283">
        <v>0.442</v>
      </c>
      <c r="AH38" s="283">
        <v>0.36599999999999999</v>
      </c>
      <c r="AI38" s="283">
        <v>0.46899999999999997</v>
      </c>
      <c r="AJ38" s="283">
        <v>0.54800000000000004</v>
      </c>
    </row>
    <row r="39" spans="2:36" ht="21.95" customHeight="1">
      <c r="B39" s="47"/>
      <c r="C39" s="290" t="s">
        <v>768</v>
      </c>
      <c r="D39" s="310">
        <v>342.5</v>
      </c>
      <c r="E39" s="310">
        <v>977.9</v>
      </c>
      <c r="F39" s="310">
        <v>1171.5999999999999</v>
      </c>
      <c r="G39" s="310">
        <v>1403.1</v>
      </c>
      <c r="H39" s="310">
        <v>1647.1</v>
      </c>
      <c r="I39" s="310">
        <v>4096.5</v>
      </c>
      <c r="J39" s="310">
        <v>4897.3999999999996</v>
      </c>
      <c r="K39" s="310">
        <v>4747.3</v>
      </c>
      <c r="L39" s="357">
        <v>8070.6</v>
      </c>
      <c r="M39" s="357">
        <v>5761.8</v>
      </c>
      <c r="N39" s="357">
        <v>4177.8999999999996</v>
      </c>
      <c r="O39" s="310">
        <v>8.1</v>
      </c>
      <c r="P39" s="310">
        <v>39.5</v>
      </c>
      <c r="Q39" s="310">
        <v>60.1</v>
      </c>
      <c r="R39" s="310">
        <v>73.2</v>
      </c>
      <c r="S39" s="310">
        <v>45.4</v>
      </c>
      <c r="T39" s="310">
        <v>26.2</v>
      </c>
      <c r="U39" s="310">
        <v>31.9</v>
      </c>
      <c r="V39" s="310">
        <v>30.5</v>
      </c>
      <c r="W39" s="357">
        <v>31.9</v>
      </c>
      <c r="X39" s="357">
        <v>34</v>
      </c>
      <c r="Y39" s="357">
        <v>19.600000000000001</v>
      </c>
      <c r="Z39" s="283">
        <v>2.375</v>
      </c>
      <c r="AA39" s="311">
        <v>4.0490000000000004</v>
      </c>
      <c r="AB39" s="311">
        <v>5.1310000000000002</v>
      </c>
      <c r="AC39" s="311">
        <v>5.2169999999999996</v>
      </c>
      <c r="AD39" s="311">
        <v>2.7589999999999999</v>
      </c>
      <c r="AE39" s="311">
        <v>0.63900000000000001</v>
      </c>
      <c r="AF39" s="311">
        <v>0.65300000000000002</v>
      </c>
      <c r="AG39" s="283">
        <v>0.64200000000000002</v>
      </c>
      <c r="AH39" s="283">
        <v>0.39600000000000002</v>
      </c>
      <c r="AI39" s="283">
        <v>0.59</v>
      </c>
      <c r="AJ39" s="283">
        <v>0.93700000000000006</v>
      </c>
    </row>
    <row r="40" spans="2:36" ht="21.95" customHeight="1">
      <c r="B40" s="47"/>
      <c r="C40" s="290" t="s">
        <v>769</v>
      </c>
      <c r="D40" s="310">
        <v>387.9</v>
      </c>
      <c r="E40" s="310">
        <v>199.1</v>
      </c>
      <c r="F40" s="310">
        <v>318.8</v>
      </c>
      <c r="G40" s="310">
        <v>514.20000000000005</v>
      </c>
      <c r="H40" s="310">
        <v>419.8</v>
      </c>
      <c r="I40" s="310">
        <v>603.5</v>
      </c>
      <c r="J40" s="310">
        <v>438.9</v>
      </c>
      <c r="K40" s="310">
        <v>391.9</v>
      </c>
      <c r="L40" s="357">
        <v>183.8</v>
      </c>
      <c r="M40" s="357">
        <v>139</v>
      </c>
      <c r="N40" s="357">
        <v>158.5</v>
      </c>
      <c r="O40" s="310">
        <v>5.6</v>
      </c>
      <c r="P40" s="310">
        <v>6.5</v>
      </c>
      <c r="Q40" s="310">
        <v>16.3</v>
      </c>
      <c r="R40" s="310">
        <v>19.2</v>
      </c>
      <c r="S40" s="310">
        <v>8.1</v>
      </c>
      <c r="T40" s="310">
        <v>3</v>
      </c>
      <c r="U40" s="310">
        <v>3.4</v>
      </c>
      <c r="V40" s="310">
        <v>5.2</v>
      </c>
      <c r="W40" s="357">
        <v>1.3</v>
      </c>
      <c r="X40" s="357">
        <v>1.9</v>
      </c>
      <c r="Y40" s="357">
        <v>0.9</v>
      </c>
      <c r="Z40" s="283">
        <v>1.466</v>
      </c>
      <c r="AA40" s="311">
        <v>3.2850000000000001</v>
      </c>
      <c r="AB40" s="311">
        <v>5.1120000000000001</v>
      </c>
      <c r="AC40" s="311">
        <v>3.7469999999999999</v>
      </c>
      <c r="AD40" s="311">
        <v>1.944</v>
      </c>
      <c r="AE40" s="311">
        <v>0.505</v>
      </c>
      <c r="AF40" s="311">
        <v>0.78200000000000003</v>
      </c>
      <c r="AG40" s="283">
        <v>1.327</v>
      </c>
      <c r="AH40" s="283">
        <v>0.72099999999999997</v>
      </c>
      <c r="AI40" s="283">
        <v>1.421</v>
      </c>
      <c r="AJ40" s="283">
        <v>1.2010000000000001</v>
      </c>
    </row>
    <row r="41" spans="2:36" ht="21.95" customHeight="1">
      <c r="B41" s="47"/>
      <c r="C41" s="291" t="s">
        <v>770</v>
      </c>
      <c r="D41" s="310">
        <v>1279.8</v>
      </c>
      <c r="E41" s="310">
        <v>2947.6</v>
      </c>
      <c r="F41" s="310">
        <v>2072.1999999999998</v>
      </c>
      <c r="G41" s="310">
        <v>2588</v>
      </c>
      <c r="H41" s="310">
        <v>3158.4</v>
      </c>
      <c r="I41" s="310">
        <v>3819.3</v>
      </c>
      <c r="J41" s="310">
        <v>4085</v>
      </c>
      <c r="K41" s="310">
        <v>4755.5</v>
      </c>
      <c r="L41" s="357">
        <v>7382.7</v>
      </c>
      <c r="M41" s="357">
        <v>8579.5</v>
      </c>
      <c r="N41" s="357">
        <v>10138.700000000001</v>
      </c>
      <c r="O41" s="310">
        <v>24.6</v>
      </c>
      <c r="P41" s="310">
        <v>101.3</v>
      </c>
      <c r="Q41" s="310">
        <v>100.4</v>
      </c>
      <c r="R41" s="310">
        <v>116.2</v>
      </c>
      <c r="S41" s="310">
        <v>53.9</v>
      </c>
      <c r="T41" s="310">
        <v>11.2</v>
      </c>
      <c r="U41" s="310">
        <v>13.1</v>
      </c>
      <c r="V41" s="310">
        <v>16.600000000000001</v>
      </c>
      <c r="W41" s="357">
        <v>15.8</v>
      </c>
      <c r="X41" s="357">
        <v>36.5</v>
      </c>
      <c r="Y41" s="357">
        <v>29.9</v>
      </c>
      <c r="Z41" s="283">
        <v>1.927</v>
      </c>
      <c r="AA41" s="311">
        <v>3.4359999999999999</v>
      </c>
      <c r="AB41" s="311">
        <v>4.8449999999999998</v>
      </c>
      <c r="AC41" s="311">
        <v>4.49</v>
      </c>
      <c r="AD41" s="311">
        <v>1.708</v>
      </c>
      <c r="AE41" s="311">
        <v>0.29399999999999998</v>
      </c>
      <c r="AF41" s="311">
        <v>0.32200000000000001</v>
      </c>
      <c r="AG41" s="283">
        <v>0.35099999999999998</v>
      </c>
      <c r="AH41" s="283">
        <v>0.214</v>
      </c>
      <c r="AI41" s="283">
        <v>0.42599999999999999</v>
      </c>
      <c r="AJ41" s="283">
        <v>0.58899999999999997</v>
      </c>
    </row>
    <row r="42" spans="2:36" ht="21.95" customHeight="1">
      <c r="B42" s="47"/>
      <c r="C42" s="291" t="s">
        <v>843</v>
      </c>
      <c r="D42" s="310">
        <v>1052.8</v>
      </c>
      <c r="E42" s="310">
        <v>743</v>
      </c>
      <c r="F42" s="310">
        <v>396.9</v>
      </c>
      <c r="G42" s="310">
        <v>76.5</v>
      </c>
      <c r="H42" s="310" t="s">
        <v>334</v>
      </c>
      <c r="I42" s="310" t="s">
        <v>792</v>
      </c>
      <c r="J42" s="310" t="s">
        <v>792</v>
      </c>
      <c r="K42" s="310" t="s">
        <v>792</v>
      </c>
      <c r="L42" s="357" t="s">
        <v>334</v>
      </c>
      <c r="M42" s="357" t="s">
        <v>334</v>
      </c>
      <c r="N42" s="357" t="s">
        <v>334</v>
      </c>
      <c r="O42" s="310" t="s">
        <v>334</v>
      </c>
      <c r="P42" s="310" t="s">
        <v>334</v>
      </c>
      <c r="Q42" s="310" t="s">
        <v>334</v>
      </c>
      <c r="R42" s="310" t="s">
        <v>334</v>
      </c>
      <c r="S42" s="310" t="s">
        <v>334</v>
      </c>
      <c r="T42" s="310" t="s">
        <v>334</v>
      </c>
      <c r="U42" s="310" t="s">
        <v>334</v>
      </c>
      <c r="V42" s="310" t="s">
        <v>334</v>
      </c>
      <c r="W42" s="357" t="s">
        <v>334</v>
      </c>
      <c r="X42" s="357" t="s">
        <v>334</v>
      </c>
      <c r="Y42" s="357" t="s">
        <v>334</v>
      </c>
      <c r="Z42" s="310" t="s">
        <v>334</v>
      </c>
      <c r="AA42" s="310" t="s">
        <v>334</v>
      </c>
      <c r="AB42" s="310" t="s">
        <v>334</v>
      </c>
      <c r="AC42" s="310" t="s">
        <v>334</v>
      </c>
      <c r="AD42" s="317" t="s">
        <v>334</v>
      </c>
      <c r="AE42" s="310" t="s">
        <v>334</v>
      </c>
      <c r="AF42" s="310" t="s">
        <v>334</v>
      </c>
      <c r="AG42" s="310" t="s">
        <v>334</v>
      </c>
      <c r="AH42" s="312" t="s">
        <v>334</v>
      </c>
      <c r="AI42" s="312" t="s">
        <v>334</v>
      </c>
      <c r="AJ42" s="312" t="s">
        <v>334</v>
      </c>
    </row>
    <row r="43" spans="2:36" ht="21.95" customHeight="1">
      <c r="B43" s="294"/>
      <c r="C43" s="293" t="s">
        <v>771</v>
      </c>
      <c r="D43" s="313">
        <v>1937.2</v>
      </c>
      <c r="E43" s="313">
        <v>2296.1</v>
      </c>
      <c r="F43" s="313">
        <v>3070.3</v>
      </c>
      <c r="G43" s="313">
        <v>3158.2</v>
      </c>
      <c r="H43" s="313">
        <v>4167.7</v>
      </c>
      <c r="I43" s="313">
        <v>3708.3</v>
      </c>
      <c r="J43" s="313">
        <v>3480.8</v>
      </c>
      <c r="K43" s="313">
        <v>3085.1</v>
      </c>
      <c r="L43" s="358">
        <v>2667.1</v>
      </c>
      <c r="M43" s="358">
        <v>2422.1</v>
      </c>
      <c r="N43" s="358">
        <v>2854.1</v>
      </c>
      <c r="O43" s="313">
        <v>72.2</v>
      </c>
      <c r="P43" s="313">
        <v>87.1</v>
      </c>
      <c r="Q43" s="313">
        <v>132.5</v>
      </c>
      <c r="R43" s="313">
        <v>146.30000000000001</v>
      </c>
      <c r="S43" s="313">
        <v>138.30000000000001</v>
      </c>
      <c r="T43" s="313">
        <v>97</v>
      </c>
      <c r="U43" s="313">
        <v>87.8</v>
      </c>
      <c r="V43" s="313">
        <v>81.099999999999994</v>
      </c>
      <c r="W43" s="358">
        <v>70.599999999999994</v>
      </c>
      <c r="X43" s="358">
        <v>65.900000000000006</v>
      </c>
      <c r="Y43" s="358">
        <v>39.6</v>
      </c>
      <c r="Z43" s="314">
        <v>3.7269999999999999</v>
      </c>
      <c r="AA43" s="315">
        <v>3.7949999999999999</v>
      </c>
      <c r="AB43" s="315">
        <v>4.3179999999999996</v>
      </c>
      <c r="AC43" s="315">
        <v>4.6340000000000003</v>
      </c>
      <c r="AD43" s="315">
        <v>3.319</v>
      </c>
      <c r="AE43" s="315">
        <v>2.6160000000000001</v>
      </c>
      <c r="AF43" s="315">
        <v>2.5219999999999998</v>
      </c>
      <c r="AG43" s="314">
        <v>2.6309999999999998</v>
      </c>
      <c r="AH43" s="314">
        <v>2.6469999999999998</v>
      </c>
      <c r="AI43" s="314">
        <v>2.7210000000000001</v>
      </c>
      <c r="AJ43" s="314">
        <v>2.7679999999999998</v>
      </c>
    </row>
    <row r="44" spans="2:36">
      <c r="B44" s="297" t="s">
        <v>793</v>
      </c>
    </row>
    <row r="45" spans="2:36">
      <c r="B45" s="84" t="s">
        <v>795</v>
      </c>
    </row>
  </sheetData>
  <phoneticPr fontId="3"/>
  <hyperlinks>
    <hyperlink ref="AJ1" location="Index!F4" display="Go to Index"/>
    <hyperlink ref="AJ27" location="Index!F4" display="Go to Index"/>
  </hyperlinks>
  <pageMargins left="0.78740157480314965" right="0.59055118110236227" top="1.1811023622047245" bottom="0.19685039370078741" header="0.31496062992125984" footer="0.19685039370078741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I47"/>
  <sheetViews>
    <sheetView workbookViewId="0">
      <selection activeCell="B1" sqref="B1"/>
    </sheetView>
  </sheetViews>
  <sheetFormatPr defaultRowHeight="14.25"/>
  <cols>
    <col min="1" max="1" width="9" style="33"/>
    <col min="2" max="2" width="3.125" style="33" customWidth="1"/>
    <col min="3" max="3" width="33.25" style="33" customWidth="1"/>
    <col min="4" max="4" width="11.375" style="33" customWidth="1"/>
    <col min="5" max="5" width="10.625" style="33" customWidth="1"/>
    <col min="6" max="6" width="11.375" style="33" customWidth="1"/>
    <col min="7" max="7" width="10.625" style="33" customWidth="1"/>
    <col min="8" max="8" width="11.375" style="33" customWidth="1"/>
    <col min="9" max="9" width="14.625" style="33" customWidth="1"/>
    <col min="10" max="16384" width="9" style="33"/>
  </cols>
  <sheetData>
    <row r="1" spans="2:9" ht="15">
      <c r="B1" s="48" t="s">
        <v>797</v>
      </c>
      <c r="I1" s="152" t="s">
        <v>422</v>
      </c>
    </row>
    <row r="2" spans="2:9" ht="15">
      <c r="B2" s="48"/>
    </row>
    <row r="4" spans="2:9">
      <c r="B4" s="281" t="s">
        <v>753</v>
      </c>
      <c r="C4" s="47"/>
      <c r="D4" s="282"/>
      <c r="E4" s="282"/>
      <c r="F4" s="282"/>
      <c r="G4" s="282"/>
      <c r="H4" s="283"/>
      <c r="I4" s="284" t="s">
        <v>755</v>
      </c>
    </row>
    <row r="5" spans="2:9">
      <c r="B5" s="285"/>
      <c r="C5" s="286"/>
      <c r="D5" s="369" t="s">
        <v>756</v>
      </c>
      <c r="E5" s="369"/>
      <c r="F5" s="369" t="s">
        <v>757</v>
      </c>
      <c r="G5" s="369"/>
      <c r="H5" s="370" t="s">
        <v>758</v>
      </c>
      <c r="I5" s="370"/>
    </row>
    <row r="6" spans="2:9">
      <c r="B6" s="287"/>
      <c r="C6" s="287"/>
      <c r="D6" s="288" t="s">
        <v>811</v>
      </c>
      <c r="E6" s="289" t="s">
        <v>759</v>
      </c>
      <c r="F6" s="288" t="s">
        <v>811</v>
      </c>
      <c r="G6" s="289" t="s">
        <v>759</v>
      </c>
      <c r="H6" s="288" t="s">
        <v>811</v>
      </c>
      <c r="I6" s="289" t="s">
        <v>798</v>
      </c>
    </row>
    <row r="7" spans="2:9" ht="21.95" customHeight="1">
      <c r="B7" s="281" t="s">
        <v>760</v>
      </c>
      <c r="C7" s="47"/>
      <c r="D7" s="310">
        <v>24233</v>
      </c>
      <c r="E7" s="310">
        <v>1756.7</v>
      </c>
      <c r="F7" s="310">
        <v>62.2</v>
      </c>
      <c r="G7" s="310">
        <v>-5.4</v>
      </c>
      <c r="H7" s="283">
        <v>0.51200000000000001</v>
      </c>
      <c r="I7" s="338">
        <v>-8.7999999999999995E-2</v>
      </c>
    </row>
    <row r="8" spans="2:9" ht="21.95" customHeight="1">
      <c r="B8" s="281"/>
      <c r="C8" s="290" t="s">
        <v>761</v>
      </c>
      <c r="D8" s="310">
        <v>9477.9</v>
      </c>
      <c r="E8" s="310">
        <v>747.1</v>
      </c>
      <c r="F8" s="310">
        <v>24.9</v>
      </c>
      <c r="G8" s="310">
        <v>-5.0999999999999996</v>
      </c>
      <c r="H8" s="283">
        <v>0.52400000000000002</v>
      </c>
      <c r="I8" s="338">
        <v>-0.16200000000000001</v>
      </c>
    </row>
    <row r="9" spans="2:9" ht="21.95" customHeight="1">
      <c r="B9" s="281"/>
      <c r="C9" s="290" t="s">
        <v>762</v>
      </c>
      <c r="D9" s="310">
        <v>7909.2</v>
      </c>
      <c r="E9" s="310">
        <v>294.2</v>
      </c>
      <c r="F9" s="310">
        <v>33.9</v>
      </c>
      <c r="G9" s="310">
        <v>0</v>
      </c>
      <c r="H9" s="283">
        <v>0.85599999999999998</v>
      </c>
      <c r="I9" s="338">
        <v>-0.03</v>
      </c>
    </row>
    <row r="10" spans="2:9" ht="21.95" customHeight="1">
      <c r="B10" s="281"/>
      <c r="C10" s="290" t="s">
        <v>763</v>
      </c>
      <c r="D10" s="310">
        <v>30</v>
      </c>
      <c r="E10" s="310">
        <v>-28.9</v>
      </c>
      <c r="F10" s="310" t="s">
        <v>334</v>
      </c>
      <c r="G10" s="310">
        <v>-1E-10</v>
      </c>
      <c r="H10" s="283">
        <v>0</v>
      </c>
      <c r="I10" s="338">
        <v>-0.19600000000000001</v>
      </c>
    </row>
    <row r="11" spans="2:9" ht="21.95" customHeight="1">
      <c r="B11" s="281"/>
      <c r="C11" s="291" t="s">
        <v>764</v>
      </c>
      <c r="D11" s="310">
        <v>57.2</v>
      </c>
      <c r="E11" s="310">
        <v>57.2</v>
      </c>
      <c r="F11" s="310">
        <v>0</v>
      </c>
      <c r="G11" s="310">
        <v>0</v>
      </c>
      <c r="H11" s="312">
        <v>6.0000000000000001E-3</v>
      </c>
      <c r="I11" s="331">
        <v>6.0000000000000001E-3</v>
      </c>
    </row>
    <row r="12" spans="2:9" ht="21.95" customHeight="1">
      <c r="B12" s="292"/>
      <c r="C12" s="293" t="s">
        <v>765</v>
      </c>
      <c r="D12" s="313">
        <v>4164.7</v>
      </c>
      <c r="E12" s="313">
        <v>394.9</v>
      </c>
      <c r="F12" s="313">
        <v>1.9</v>
      </c>
      <c r="G12" s="313">
        <v>0</v>
      </c>
      <c r="H12" s="314">
        <v>9.2999999999999999E-2</v>
      </c>
      <c r="I12" s="339">
        <v>-6.0000000000000001E-3</v>
      </c>
    </row>
    <row r="13" spans="2:9" ht="21.95" customHeight="1">
      <c r="B13" s="281" t="s">
        <v>766</v>
      </c>
      <c r="C13" s="290"/>
      <c r="D13" s="310">
        <v>27779.7</v>
      </c>
      <c r="E13" s="310">
        <v>5968</v>
      </c>
      <c r="F13" s="310">
        <v>22.2</v>
      </c>
      <c r="G13" s="310">
        <v>4.2</v>
      </c>
      <c r="H13" s="283">
        <v>0.159</v>
      </c>
      <c r="I13" s="338">
        <v>-5.0000000000000001E-3</v>
      </c>
    </row>
    <row r="14" spans="2:9" ht="21.95" customHeight="1">
      <c r="B14" s="47"/>
      <c r="C14" s="290" t="s">
        <v>767</v>
      </c>
      <c r="D14" s="310">
        <v>11943.8</v>
      </c>
      <c r="E14" s="310">
        <v>961.2</v>
      </c>
      <c r="F14" s="310">
        <v>6.6</v>
      </c>
      <c r="G14" s="310">
        <v>-1.4</v>
      </c>
      <c r="H14" s="283">
        <v>0.111</v>
      </c>
      <c r="I14" s="338">
        <v>-3.5000000000000003E-2</v>
      </c>
    </row>
    <row r="15" spans="2:9" ht="21.95" customHeight="1">
      <c r="B15" s="47"/>
      <c r="C15" s="290" t="s">
        <v>768</v>
      </c>
      <c r="D15" s="310">
        <v>2219.6999999999998</v>
      </c>
      <c r="E15" s="310">
        <v>-898.9</v>
      </c>
      <c r="F15" s="310">
        <v>0.2</v>
      </c>
      <c r="G15" s="310">
        <v>-1.1000000000000001</v>
      </c>
      <c r="H15" s="283">
        <v>1.7999999999999999E-2</v>
      </c>
      <c r="I15" s="338">
        <v>-6.5000000000000002E-2</v>
      </c>
    </row>
    <row r="16" spans="2:9" ht="21.95" customHeight="1">
      <c r="B16" s="47"/>
      <c r="C16" s="290" t="s">
        <v>769</v>
      </c>
      <c r="D16" s="310">
        <v>1632.6</v>
      </c>
      <c r="E16" s="310">
        <v>436.1</v>
      </c>
      <c r="F16" s="310">
        <v>-0.4</v>
      </c>
      <c r="G16" s="310">
        <v>-0.8</v>
      </c>
      <c r="H16" s="331">
        <v>-5.3999999999999999E-2</v>
      </c>
      <c r="I16" s="338">
        <v>-0.121</v>
      </c>
    </row>
    <row r="17" spans="2:9" ht="21.95" customHeight="1">
      <c r="B17" s="47"/>
      <c r="C17" s="291" t="s">
        <v>770</v>
      </c>
      <c r="D17" s="312" t="s">
        <v>334</v>
      </c>
      <c r="E17" s="312" t="s">
        <v>334</v>
      </c>
      <c r="F17" s="312" t="s">
        <v>334</v>
      </c>
      <c r="G17" s="312" t="s">
        <v>334</v>
      </c>
      <c r="H17" s="312" t="s">
        <v>334</v>
      </c>
      <c r="I17" s="331" t="s">
        <v>334</v>
      </c>
    </row>
    <row r="18" spans="2:9" ht="21.95" customHeight="1">
      <c r="B18" s="47"/>
      <c r="C18" s="291" t="s">
        <v>843</v>
      </c>
      <c r="D18" s="310">
        <v>3771.7</v>
      </c>
      <c r="E18" s="310">
        <v>1178.5999999999999</v>
      </c>
      <c r="F18" s="310">
        <v>0.1</v>
      </c>
      <c r="G18" s="310">
        <v>-0.5</v>
      </c>
      <c r="H18" s="283">
        <v>8.9999999999999993E-3</v>
      </c>
      <c r="I18" s="338">
        <v>-4.5999999999999999E-2</v>
      </c>
    </row>
    <row r="19" spans="2:9" ht="21.95" customHeight="1">
      <c r="B19" s="294"/>
      <c r="C19" s="293" t="s">
        <v>771</v>
      </c>
      <c r="D19" s="310">
        <v>1806.1</v>
      </c>
      <c r="E19" s="310">
        <v>226.4</v>
      </c>
      <c r="F19" s="310">
        <v>1.3</v>
      </c>
      <c r="G19" s="310">
        <v>-1E-10</v>
      </c>
      <c r="H19" s="314">
        <v>0.14799999999999999</v>
      </c>
      <c r="I19" s="339">
        <v>-2.3E-2</v>
      </c>
    </row>
    <row r="20" spans="2:9" ht="21.95" customHeight="1">
      <c r="B20" s="295" t="s">
        <v>772</v>
      </c>
      <c r="C20" s="296"/>
      <c r="D20" s="334" t="s">
        <v>334</v>
      </c>
      <c r="E20" s="334" t="s">
        <v>334</v>
      </c>
      <c r="F20" s="334" t="s">
        <v>334</v>
      </c>
      <c r="G20" s="334" t="s">
        <v>334</v>
      </c>
      <c r="H20" s="337">
        <v>0.32900000000000001</v>
      </c>
      <c r="I20" s="340">
        <v>-0.111</v>
      </c>
    </row>
    <row r="21" spans="2:9">
      <c r="B21" s="297"/>
      <c r="C21" s="290"/>
      <c r="D21" s="284"/>
      <c r="E21" s="298"/>
      <c r="F21" s="284"/>
      <c r="G21" s="298"/>
      <c r="H21" s="283"/>
      <c r="I21" s="303"/>
    </row>
    <row r="22" spans="2:9">
      <c r="B22" s="84"/>
      <c r="C22" s="290"/>
      <c r="D22" s="284"/>
      <c r="E22" s="298"/>
      <c r="F22" s="284"/>
      <c r="G22" s="298"/>
      <c r="H22" s="283"/>
      <c r="I22" s="303"/>
    </row>
    <row r="23" spans="2:9">
      <c r="B23" s="84" t="s">
        <v>774</v>
      </c>
      <c r="C23" s="290"/>
      <c r="D23" s="284"/>
      <c r="E23" s="298"/>
      <c r="F23" s="284"/>
      <c r="G23" s="298"/>
      <c r="H23" s="283"/>
      <c r="I23" s="303"/>
    </row>
    <row r="24" spans="2:9">
      <c r="B24" s="84"/>
      <c r="C24" s="290"/>
      <c r="D24" s="284"/>
      <c r="E24" s="298"/>
      <c r="F24" s="284"/>
      <c r="G24" s="298"/>
      <c r="H24" s="283"/>
      <c r="I24" s="303"/>
    </row>
    <row r="25" spans="2:9">
      <c r="B25" s="84"/>
      <c r="C25" s="290"/>
      <c r="D25" s="284"/>
      <c r="E25" s="298"/>
      <c r="F25" s="284"/>
      <c r="G25" s="298"/>
      <c r="H25" s="283"/>
      <c r="I25" s="303"/>
    </row>
    <row r="26" spans="2:9">
      <c r="B26" s="84"/>
      <c r="C26" s="290"/>
      <c r="D26" s="284"/>
      <c r="E26" s="298"/>
      <c r="F26" s="284"/>
      <c r="G26" s="298"/>
      <c r="H26" s="283"/>
      <c r="I26" s="303"/>
    </row>
    <row r="27" spans="2:9">
      <c r="B27" s="84"/>
      <c r="C27" s="290"/>
      <c r="D27" s="284"/>
      <c r="E27" s="298"/>
      <c r="F27" s="284"/>
      <c r="G27" s="298"/>
      <c r="H27" s="283"/>
      <c r="I27" s="152" t="s">
        <v>422</v>
      </c>
    </row>
    <row r="28" spans="2:9">
      <c r="B28" s="47"/>
      <c r="C28" s="290"/>
      <c r="D28" s="284"/>
      <c r="E28" s="298"/>
      <c r="F28" s="284"/>
      <c r="G28" s="298"/>
      <c r="H28" s="283"/>
      <c r="I28" s="303"/>
    </row>
    <row r="29" spans="2:9">
      <c r="B29" s="281" t="s">
        <v>799</v>
      </c>
      <c r="C29" s="290"/>
      <c r="D29" s="282"/>
      <c r="E29" s="282"/>
      <c r="F29" s="282"/>
      <c r="G29" s="301"/>
      <c r="H29" s="283"/>
      <c r="I29" s="284" t="s">
        <v>755</v>
      </c>
    </row>
    <row r="30" spans="2:9">
      <c r="B30" s="285"/>
      <c r="C30" s="304"/>
      <c r="D30" s="369" t="s">
        <v>756</v>
      </c>
      <c r="E30" s="369"/>
      <c r="F30" s="369" t="s">
        <v>757</v>
      </c>
      <c r="G30" s="369"/>
      <c r="H30" s="370" t="s">
        <v>758</v>
      </c>
      <c r="I30" s="370"/>
    </row>
    <row r="31" spans="2:9">
      <c r="B31" s="287"/>
      <c r="C31" s="305"/>
      <c r="D31" s="288" t="s">
        <v>811</v>
      </c>
      <c r="E31" s="289" t="s">
        <v>759</v>
      </c>
      <c r="F31" s="288" t="s">
        <v>811</v>
      </c>
      <c r="G31" s="289" t="s">
        <v>759</v>
      </c>
      <c r="H31" s="288" t="s">
        <v>811</v>
      </c>
      <c r="I31" s="289" t="s">
        <v>798</v>
      </c>
    </row>
    <row r="32" spans="2:9" ht="21.95" customHeight="1">
      <c r="B32" s="281" t="s">
        <v>760</v>
      </c>
      <c r="C32" s="290"/>
      <c r="D32" s="310">
        <v>12731.5</v>
      </c>
      <c r="E32" s="310">
        <v>-394.3</v>
      </c>
      <c r="F32" s="310">
        <v>67.599999999999994</v>
      </c>
      <c r="G32" s="310">
        <v>0.3</v>
      </c>
      <c r="H32" s="331">
        <v>1.0589999999999999</v>
      </c>
      <c r="I32" s="331">
        <v>3.6999999999999998E-2</v>
      </c>
    </row>
    <row r="33" spans="2:9" ht="21.95" customHeight="1">
      <c r="B33" s="47"/>
      <c r="C33" s="290" t="s">
        <v>761</v>
      </c>
      <c r="D33" s="310">
        <v>3677.2</v>
      </c>
      <c r="E33" s="310">
        <v>-189.6</v>
      </c>
      <c r="F33" s="310">
        <v>20.9</v>
      </c>
      <c r="G33" s="310">
        <v>5.9</v>
      </c>
      <c r="H33" s="331">
        <v>1.1359999999999999</v>
      </c>
      <c r="I33" s="331">
        <v>0.36399999999999999</v>
      </c>
    </row>
    <row r="34" spans="2:9" ht="21.95" customHeight="1">
      <c r="B34" s="47"/>
      <c r="C34" s="290" t="s">
        <v>762</v>
      </c>
      <c r="D34" s="310">
        <v>7488.9</v>
      </c>
      <c r="E34" s="310">
        <v>-203.9</v>
      </c>
      <c r="F34" s="310">
        <v>42.7</v>
      </c>
      <c r="G34" s="310">
        <v>-8.1999999999999993</v>
      </c>
      <c r="H34" s="331">
        <v>1.137</v>
      </c>
      <c r="I34" s="331">
        <v>-0.182</v>
      </c>
    </row>
    <row r="35" spans="2:9" ht="21.95" customHeight="1">
      <c r="B35" s="47"/>
      <c r="C35" s="290" t="s">
        <v>763</v>
      </c>
      <c r="D35" s="310">
        <v>53.3</v>
      </c>
      <c r="E35" s="310">
        <v>2.9</v>
      </c>
      <c r="F35" s="310">
        <v>0.2</v>
      </c>
      <c r="G35" s="310">
        <v>0.1</v>
      </c>
      <c r="H35" s="331">
        <v>0.78800000000000003</v>
      </c>
      <c r="I35" s="331">
        <v>0.4</v>
      </c>
    </row>
    <row r="36" spans="2:9" ht="21.95" customHeight="1">
      <c r="B36" s="294"/>
      <c r="C36" s="293" t="s">
        <v>765</v>
      </c>
      <c r="D36" s="313">
        <v>1206.2</v>
      </c>
      <c r="E36" s="313">
        <v>147.30000000000001</v>
      </c>
      <c r="F36" s="313">
        <v>2.4</v>
      </c>
      <c r="G36" s="313">
        <v>1.2</v>
      </c>
      <c r="H36" s="333">
        <v>0.39700000000000002</v>
      </c>
      <c r="I36" s="333">
        <v>0.17799999999999999</v>
      </c>
    </row>
    <row r="37" spans="2:9" ht="21.95" customHeight="1">
      <c r="B37" s="281" t="s">
        <v>766</v>
      </c>
      <c r="C37" s="290"/>
      <c r="D37" s="310">
        <v>12982.9</v>
      </c>
      <c r="E37" s="310">
        <v>-88.5</v>
      </c>
      <c r="F37" s="310">
        <v>38.700000000000003</v>
      </c>
      <c r="G37" s="310">
        <v>17.5</v>
      </c>
      <c r="H37" s="331">
        <v>0.59399999999999997</v>
      </c>
      <c r="I37" s="331">
        <v>0.27100000000000002</v>
      </c>
    </row>
    <row r="38" spans="2:9" ht="21.95" customHeight="1">
      <c r="B38" s="47"/>
      <c r="C38" s="290" t="s">
        <v>767</v>
      </c>
      <c r="D38" s="310">
        <v>1852</v>
      </c>
      <c r="E38" s="310">
        <v>-15.7</v>
      </c>
      <c r="F38" s="310">
        <v>4.7</v>
      </c>
      <c r="G38" s="310">
        <v>1.3</v>
      </c>
      <c r="H38" s="331">
        <v>0.51500000000000001</v>
      </c>
      <c r="I38" s="331">
        <v>0.14799999999999999</v>
      </c>
    </row>
    <row r="39" spans="2:9" ht="21.95" customHeight="1">
      <c r="B39" s="47"/>
      <c r="C39" s="290" t="s">
        <v>768</v>
      </c>
      <c r="D39" s="310">
        <v>1992</v>
      </c>
      <c r="E39" s="310">
        <v>-345.8</v>
      </c>
      <c r="F39" s="310">
        <v>6.4</v>
      </c>
      <c r="G39" s="310">
        <v>2.8</v>
      </c>
      <c r="H39" s="331">
        <v>0.64400000000000002</v>
      </c>
      <c r="I39" s="331">
        <v>0.33500000000000002</v>
      </c>
    </row>
    <row r="40" spans="2:9" ht="21.95" customHeight="1">
      <c r="B40" s="47"/>
      <c r="C40" s="290" t="s">
        <v>769</v>
      </c>
      <c r="D40" s="310">
        <v>25</v>
      </c>
      <c r="E40" s="310">
        <v>-168.5</v>
      </c>
      <c r="F40" s="310">
        <v>0.1</v>
      </c>
      <c r="G40" s="310">
        <v>-0.4</v>
      </c>
      <c r="H40" s="331">
        <v>0.97099999999999997</v>
      </c>
      <c r="I40" s="331">
        <v>0.38400000000000001</v>
      </c>
    </row>
    <row r="41" spans="2:9" ht="21.95" customHeight="1">
      <c r="B41" s="47"/>
      <c r="C41" s="291" t="s">
        <v>770</v>
      </c>
      <c r="D41" s="310">
        <v>5199.8</v>
      </c>
      <c r="E41" s="310">
        <v>-83.4</v>
      </c>
      <c r="F41" s="310">
        <v>3.9</v>
      </c>
      <c r="G41" s="310">
        <v>1</v>
      </c>
      <c r="H41" s="331">
        <v>0.15</v>
      </c>
      <c r="I41" s="331">
        <v>4.2000000000000003E-2</v>
      </c>
    </row>
    <row r="42" spans="2:9" ht="21.95" customHeight="1">
      <c r="B42" s="47"/>
      <c r="C42" s="291" t="s">
        <v>843</v>
      </c>
      <c r="D42" s="310" t="s">
        <v>334</v>
      </c>
      <c r="E42" s="310" t="s">
        <v>334</v>
      </c>
      <c r="F42" s="310" t="s">
        <v>334</v>
      </c>
      <c r="G42" s="310" t="s">
        <v>334</v>
      </c>
      <c r="H42" s="331" t="s">
        <v>334</v>
      </c>
      <c r="I42" s="331" t="s">
        <v>334</v>
      </c>
    </row>
    <row r="43" spans="2:9" ht="21.95" customHeight="1">
      <c r="B43" s="294"/>
      <c r="C43" s="293" t="s">
        <v>771</v>
      </c>
      <c r="D43" s="313">
        <v>233.4</v>
      </c>
      <c r="E43" s="313">
        <v>-19.7</v>
      </c>
      <c r="F43" s="313">
        <v>2</v>
      </c>
      <c r="G43" s="313">
        <v>0.1</v>
      </c>
      <c r="H43" s="333">
        <v>1.728</v>
      </c>
      <c r="I43" s="333">
        <v>0.215</v>
      </c>
    </row>
    <row r="44" spans="2:9" ht="21.95" customHeight="1">
      <c r="B44" s="295" t="s">
        <v>772</v>
      </c>
      <c r="C44" s="296"/>
      <c r="D44" s="341" t="s">
        <v>334</v>
      </c>
      <c r="E44" s="341" t="s">
        <v>334</v>
      </c>
      <c r="F44" s="341" t="s">
        <v>334</v>
      </c>
      <c r="G44" s="341" t="s">
        <v>334</v>
      </c>
      <c r="H44" s="336">
        <v>0.45300000000000001</v>
      </c>
      <c r="I44" s="336">
        <v>-0.247</v>
      </c>
    </row>
    <row r="45" spans="2:9">
      <c r="B45" s="297"/>
    </row>
    <row r="46" spans="2:9">
      <c r="B46" s="84"/>
    </row>
    <row r="47" spans="2:9">
      <c r="B47" s="84" t="s">
        <v>774</v>
      </c>
    </row>
  </sheetData>
  <mergeCells count="6">
    <mergeCell ref="D5:E5"/>
    <mergeCell ref="F5:G5"/>
    <mergeCell ref="H5:I5"/>
    <mergeCell ref="D30:E30"/>
    <mergeCell ref="F30:G30"/>
    <mergeCell ref="H30:I30"/>
  </mergeCells>
  <phoneticPr fontId="3"/>
  <hyperlinks>
    <hyperlink ref="I1" location="Index!F4" display="Go to Index"/>
    <hyperlink ref="I27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B1:AK45"/>
  <sheetViews>
    <sheetView workbookViewId="0"/>
  </sheetViews>
  <sheetFormatPr defaultRowHeight="14.25"/>
  <cols>
    <col min="1" max="1" width="9" style="33"/>
    <col min="2" max="2" width="3.125" style="33" customWidth="1"/>
    <col min="3" max="3" width="33.25" style="33" customWidth="1"/>
    <col min="4" max="11" width="11.375" style="33" hidden="1" customWidth="1"/>
    <col min="12" max="14" width="11.375" style="33" customWidth="1"/>
    <col min="15" max="22" width="11.375" style="33" hidden="1" customWidth="1"/>
    <col min="23" max="25" width="11.375" style="33" customWidth="1"/>
    <col min="26" max="33" width="11.375" style="33" hidden="1" customWidth="1"/>
    <col min="34" max="36" width="11.375" style="33" customWidth="1"/>
    <col min="37" max="16384" width="9" style="33"/>
  </cols>
  <sheetData>
    <row r="1" spans="2:37" ht="15">
      <c r="B1" s="48" t="s">
        <v>800</v>
      </c>
      <c r="AF1" s="152"/>
      <c r="AG1" s="152"/>
      <c r="AH1" s="152"/>
      <c r="AI1" s="152"/>
      <c r="AJ1" s="152" t="s">
        <v>422</v>
      </c>
    </row>
    <row r="2" spans="2:37" ht="15">
      <c r="B2" s="48"/>
    </row>
    <row r="4" spans="2:37">
      <c r="B4" s="281" t="s">
        <v>753</v>
      </c>
      <c r="C4" s="47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3"/>
      <c r="AA4" s="284"/>
      <c r="AB4" s="306"/>
      <c r="AC4" s="306"/>
      <c r="AD4" s="306"/>
      <c r="AE4" s="306"/>
      <c r="AF4" s="306"/>
      <c r="AG4" s="306"/>
      <c r="AH4" s="306"/>
      <c r="AI4" s="306"/>
      <c r="AJ4" s="306" t="s">
        <v>755</v>
      </c>
    </row>
    <row r="5" spans="2:37">
      <c r="B5" s="285"/>
      <c r="C5" s="286"/>
      <c r="D5" s="307" t="s">
        <v>756</v>
      </c>
      <c r="E5" s="307" t="s">
        <v>756</v>
      </c>
      <c r="F5" s="307" t="s">
        <v>756</v>
      </c>
      <c r="G5" s="307" t="s">
        <v>756</v>
      </c>
      <c r="H5" s="307" t="s">
        <v>756</v>
      </c>
      <c r="I5" s="307" t="s">
        <v>756</v>
      </c>
      <c r="J5" s="307" t="s">
        <v>756</v>
      </c>
      <c r="K5" s="307" t="s">
        <v>756</v>
      </c>
      <c r="L5" s="307" t="s">
        <v>756</v>
      </c>
      <c r="M5" s="308"/>
      <c r="N5" s="308"/>
      <c r="O5" s="307" t="s">
        <v>757</v>
      </c>
      <c r="P5" s="307" t="s">
        <v>757</v>
      </c>
      <c r="Q5" s="307" t="s">
        <v>757</v>
      </c>
      <c r="R5" s="307" t="s">
        <v>757</v>
      </c>
      <c r="S5" s="307" t="s">
        <v>757</v>
      </c>
      <c r="T5" s="307" t="s">
        <v>757</v>
      </c>
      <c r="U5" s="307" t="s">
        <v>757</v>
      </c>
      <c r="V5" s="307" t="s">
        <v>757</v>
      </c>
      <c r="W5" s="307" t="s">
        <v>757</v>
      </c>
      <c r="X5" s="308"/>
      <c r="Y5" s="308"/>
      <c r="Z5" s="309" t="s">
        <v>758</v>
      </c>
      <c r="AA5" s="309" t="s">
        <v>758</v>
      </c>
      <c r="AB5" s="309" t="s">
        <v>758</v>
      </c>
      <c r="AC5" s="309" t="s">
        <v>758</v>
      </c>
      <c r="AD5" s="309" t="s">
        <v>758</v>
      </c>
      <c r="AE5" s="309" t="s">
        <v>758</v>
      </c>
      <c r="AF5" s="309" t="s">
        <v>758</v>
      </c>
      <c r="AG5" s="309" t="s">
        <v>758</v>
      </c>
      <c r="AH5" s="309" t="s">
        <v>758</v>
      </c>
      <c r="AI5" s="137"/>
      <c r="AJ5" s="137"/>
    </row>
    <row r="6" spans="2:37">
      <c r="B6" s="287"/>
      <c r="C6" s="287"/>
      <c r="D6" s="288" t="s">
        <v>670</v>
      </c>
      <c r="E6" s="288" t="s">
        <v>671</v>
      </c>
      <c r="F6" s="288" t="s">
        <v>672</v>
      </c>
      <c r="G6" s="288" t="s">
        <v>673</v>
      </c>
      <c r="H6" s="288" t="s">
        <v>674</v>
      </c>
      <c r="I6" s="288" t="s">
        <v>784</v>
      </c>
      <c r="J6" s="288" t="s">
        <v>786</v>
      </c>
      <c r="K6" s="288" t="s">
        <v>676</v>
      </c>
      <c r="L6" s="288" t="s">
        <v>791</v>
      </c>
      <c r="M6" s="288" t="s">
        <v>808</v>
      </c>
      <c r="N6" s="288" t="s">
        <v>815</v>
      </c>
      <c r="O6" s="288" t="s">
        <v>670</v>
      </c>
      <c r="P6" s="288" t="s">
        <v>671</v>
      </c>
      <c r="Q6" s="288" t="s">
        <v>672</v>
      </c>
      <c r="R6" s="288" t="s">
        <v>673</v>
      </c>
      <c r="S6" s="288" t="s">
        <v>674</v>
      </c>
      <c r="T6" s="288" t="s">
        <v>784</v>
      </c>
      <c r="U6" s="288" t="s">
        <v>786</v>
      </c>
      <c r="V6" s="288" t="s">
        <v>676</v>
      </c>
      <c r="W6" s="288" t="s">
        <v>791</v>
      </c>
      <c r="X6" s="288" t="s">
        <v>808</v>
      </c>
      <c r="Y6" s="288" t="s">
        <v>815</v>
      </c>
      <c r="Z6" s="288" t="s">
        <v>670</v>
      </c>
      <c r="AA6" s="288" t="s">
        <v>671</v>
      </c>
      <c r="AB6" s="288" t="s">
        <v>672</v>
      </c>
      <c r="AC6" s="288" t="s">
        <v>673</v>
      </c>
      <c r="AD6" s="288" t="s">
        <v>674</v>
      </c>
      <c r="AE6" s="288" t="s">
        <v>442</v>
      </c>
      <c r="AF6" s="288" t="s">
        <v>786</v>
      </c>
      <c r="AG6" s="288" t="s">
        <v>676</v>
      </c>
      <c r="AH6" s="288" t="s">
        <v>791</v>
      </c>
      <c r="AI6" s="288" t="s">
        <v>808</v>
      </c>
      <c r="AJ6" s="288" t="s">
        <v>815</v>
      </c>
    </row>
    <row r="7" spans="2:37" ht="21.95" customHeight="1">
      <c r="B7" s="281" t="s">
        <v>760</v>
      </c>
      <c r="C7" s="47"/>
      <c r="D7" s="310">
        <v>18348.7</v>
      </c>
      <c r="E7" s="310">
        <v>16194.5</v>
      </c>
      <c r="F7" s="310">
        <v>14895.4</v>
      </c>
      <c r="G7" s="310">
        <v>14933.2</v>
      </c>
      <c r="H7" s="310">
        <v>16332</v>
      </c>
      <c r="I7" s="310">
        <v>16938.400000000001</v>
      </c>
      <c r="J7" s="310">
        <v>16641.7</v>
      </c>
      <c r="K7" s="310">
        <v>17557</v>
      </c>
      <c r="L7" s="310">
        <v>21519.200000000001</v>
      </c>
      <c r="M7" s="310">
        <v>23049</v>
      </c>
      <c r="N7" s="310">
        <v>24233</v>
      </c>
      <c r="O7" s="310">
        <v>22476.3</v>
      </c>
      <c r="P7" s="310">
        <v>22476.3</v>
      </c>
      <c r="Q7" s="310">
        <v>234.8</v>
      </c>
      <c r="R7" s="310">
        <v>225.2</v>
      </c>
      <c r="S7" s="310">
        <v>209.8</v>
      </c>
      <c r="T7" s="310">
        <v>179.2</v>
      </c>
      <c r="U7" s="310">
        <v>154.19999999999999</v>
      </c>
      <c r="V7" s="310">
        <v>145.6</v>
      </c>
      <c r="W7" s="310">
        <v>117.4</v>
      </c>
      <c r="X7" s="310">
        <v>122.9</v>
      </c>
      <c r="Y7" s="310">
        <v>62.2</v>
      </c>
      <c r="Z7" s="283">
        <v>0.91200000000000003</v>
      </c>
      <c r="AA7" s="311">
        <v>1.1619999999999999</v>
      </c>
      <c r="AB7" s="283">
        <v>1.5760000000000001</v>
      </c>
      <c r="AC7" s="283">
        <v>1.508</v>
      </c>
      <c r="AD7" s="283">
        <v>1.2849999999999999</v>
      </c>
      <c r="AE7" s="283">
        <v>1.0580000000000001</v>
      </c>
      <c r="AF7" s="283">
        <v>0.92700000000000005</v>
      </c>
      <c r="AG7" s="283">
        <v>0.82899999999999996</v>
      </c>
      <c r="AH7" s="283">
        <v>0.54500000000000004</v>
      </c>
      <c r="AI7" s="331">
        <v>0.53300000000000003</v>
      </c>
      <c r="AJ7" s="331">
        <v>0.51200000000000001</v>
      </c>
      <c r="AK7" s="168"/>
    </row>
    <row r="8" spans="2:37" ht="21.95" customHeight="1">
      <c r="B8" s="281"/>
      <c r="C8" s="290" t="s">
        <v>761</v>
      </c>
      <c r="D8" s="310">
        <v>10463.4</v>
      </c>
      <c r="E8" s="310">
        <v>9862.9</v>
      </c>
      <c r="F8" s="310">
        <v>9301.6</v>
      </c>
      <c r="G8" s="310">
        <v>8829.2000000000007</v>
      </c>
      <c r="H8" s="310">
        <v>8981.2000000000007</v>
      </c>
      <c r="I8" s="310">
        <v>9402.4</v>
      </c>
      <c r="J8" s="310">
        <v>9269.5</v>
      </c>
      <c r="K8" s="310">
        <v>9205.9</v>
      </c>
      <c r="L8" s="310">
        <v>8761.9</v>
      </c>
      <c r="M8" s="310">
        <v>8769</v>
      </c>
      <c r="N8" s="310">
        <v>9477.9</v>
      </c>
      <c r="O8" s="310">
        <v>8730.7999999999993</v>
      </c>
      <c r="P8" s="310">
        <v>8730.7999999999993</v>
      </c>
      <c r="Q8" s="310">
        <v>115.5</v>
      </c>
      <c r="R8" s="310">
        <v>131.19999999999999</v>
      </c>
      <c r="S8" s="310">
        <v>133.6</v>
      </c>
      <c r="T8" s="310">
        <v>122.1</v>
      </c>
      <c r="U8" s="310">
        <v>103.2</v>
      </c>
      <c r="V8" s="310">
        <v>92.8</v>
      </c>
      <c r="W8" s="310">
        <v>65.900000000000006</v>
      </c>
      <c r="X8" s="310">
        <v>58.8</v>
      </c>
      <c r="Y8" s="310">
        <v>24.9</v>
      </c>
      <c r="Z8" s="283">
        <v>1.0680000000000001</v>
      </c>
      <c r="AA8" s="311">
        <v>1.0069999999999999</v>
      </c>
      <c r="AB8" s="283">
        <v>1.242</v>
      </c>
      <c r="AC8" s="283">
        <v>1.486</v>
      </c>
      <c r="AD8" s="283">
        <v>1.488</v>
      </c>
      <c r="AE8" s="283">
        <v>1.2989999999999999</v>
      </c>
      <c r="AF8" s="283">
        <v>1.113</v>
      </c>
      <c r="AG8" s="283">
        <v>1.008</v>
      </c>
      <c r="AH8" s="283">
        <v>0.753</v>
      </c>
      <c r="AI8" s="331">
        <v>0.67</v>
      </c>
      <c r="AJ8" s="331">
        <v>0.52400000000000002</v>
      </c>
      <c r="AK8" s="168"/>
    </row>
    <row r="9" spans="2:37" ht="21.95" customHeight="1">
      <c r="B9" s="281"/>
      <c r="C9" s="290" t="s">
        <v>762</v>
      </c>
      <c r="D9" s="310">
        <v>5612.6</v>
      </c>
      <c r="E9" s="310">
        <v>4471.7</v>
      </c>
      <c r="F9" s="310">
        <v>4362.5</v>
      </c>
      <c r="G9" s="310">
        <v>4452.3</v>
      </c>
      <c r="H9" s="310">
        <v>5270.1</v>
      </c>
      <c r="I9" s="310">
        <v>5880.7</v>
      </c>
      <c r="J9" s="310">
        <v>5570</v>
      </c>
      <c r="K9" s="310">
        <v>6253.5</v>
      </c>
      <c r="L9" s="310">
        <v>7823.5</v>
      </c>
      <c r="M9" s="310">
        <v>7502.9</v>
      </c>
      <c r="N9" s="310">
        <v>7909.2</v>
      </c>
      <c r="O9" s="310">
        <v>7614.9</v>
      </c>
      <c r="P9" s="310">
        <v>7614.9</v>
      </c>
      <c r="Q9" s="310">
        <v>112.3</v>
      </c>
      <c r="R9" s="310">
        <v>82.3</v>
      </c>
      <c r="S9" s="310">
        <v>60.9</v>
      </c>
      <c r="T9" s="310">
        <v>47.9</v>
      </c>
      <c r="U9" s="310">
        <v>44.4</v>
      </c>
      <c r="V9" s="310">
        <v>44.5</v>
      </c>
      <c r="W9" s="310">
        <v>44.2</v>
      </c>
      <c r="X9" s="310">
        <v>55.7</v>
      </c>
      <c r="Y9" s="310">
        <v>33.9</v>
      </c>
      <c r="Z9" s="283">
        <v>0.85199999999999998</v>
      </c>
      <c r="AA9" s="311">
        <v>1.75</v>
      </c>
      <c r="AB9" s="283">
        <v>2.5760000000000001</v>
      </c>
      <c r="AC9" s="283">
        <v>1.8480000000000001</v>
      </c>
      <c r="AD9" s="283">
        <v>1.1559999999999999</v>
      </c>
      <c r="AE9" s="283">
        <v>0.81499999999999995</v>
      </c>
      <c r="AF9" s="283">
        <v>0.79800000000000004</v>
      </c>
      <c r="AG9" s="283">
        <v>0.71299999999999997</v>
      </c>
      <c r="AH9" s="283">
        <v>0.56499999999999995</v>
      </c>
      <c r="AI9" s="331">
        <v>0.74199999999999999</v>
      </c>
      <c r="AJ9" s="331">
        <v>0.85599999999999998</v>
      </c>
      <c r="AK9" s="168"/>
    </row>
    <row r="10" spans="2:37" ht="21.95" customHeight="1">
      <c r="B10" s="281"/>
      <c r="C10" s="290" t="s">
        <v>763</v>
      </c>
      <c r="D10" s="310">
        <v>447.6</v>
      </c>
      <c r="E10" s="310">
        <v>497.7</v>
      </c>
      <c r="F10" s="310">
        <v>97.2</v>
      </c>
      <c r="G10" s="310">
        <v>195.6</v>
      </c>
      <c r="H10" s="310">
        <v>280</v>
      </c>
      <c r="I10" s="310">
        <v>108.4</v>
      </c>
      <c r="J10" s="310">
        <v>145.9</v>
      </c>
      <c r="K10" s="310">
        <v>117.9</v>
      </c>
      <c r="L10" s="310">
        <v>162</v>
      </c>
      <c r="M10" s="310">
        <v>76.5</v>
      </c>
      <c r="N10" s="310">
        <v>30</v>
      </c>
      <c r="O10" s="310">
        <v>59</v>
      </c>
      <c r="P10" s="310">
        <v>59</v>
      </c>
      <c r="Q10" s="310">
        <v>0.2</v>
      </c>
      <c r="R10" s="310">
        <v>1.2</v>
      </c>
      <c r="S10" s="310">
        <v>1.7</v>
      </c>
      <c r="T10" s="310">
        <v>0.2</v>
      </c>
      <c r="U10" s="310">
        <v>0.2</v>
      </c>
      <c r="V10" s="310">
        <v>0.2</v>
      </c>
      <c r="W10" s="310">
        <v>0.3</v>
      </c>
      <c r="X10" s="310">
        <v>0.1</v>
      </c>
      <c r="Y10" s="310" t="s">
        <v>334</v>
      </c>
      <c r="Z10" s="283">
        <v>4.0000000000000001E-3</v>
      </c>
      <c r="AA10" s="311">
        <v>0.01</v>
      </c>
      <c r="AB10" s="283">
        <v>0.245</v>
      </c>
      <c r="AC10" s="283">
        <v>0.65100000000000002</v>
      </c>
      <c r="AD10" s="283">
        <v>0.63400000000000001</v>
      </c>
      <c r="AE10" s="283">
        <v>0.20399999999999999</v>
      </c>
      <c r="AF10" s="283">
        <v>0.182</v>
      </c>
      <c r="AG10" s="283">
        <v>0.219</v>
      </c>
      <c r="AH10" s="283">
        <v>0.19400000000000001</v>
      </c>
      <c r="AI10" s="331">
        <v>0.13800000000000001</v>
      </c>
      <c r="AJ10" s="331">
        <v>0</v>
      </c>
      <c r="AK10" s="168"/>
    </row>
    <row r="11" spans="2:37" ht="21.95" customHeight="1">
      <c r="B11" s="281"/>
      <c r="C11" s="291" t="s">
        <v>764</v>
      </c>
      <c r="D11" s="310">
        <v>154.9</v>
      </c>
      <c r="E11" s="310">
        <v>129.5</v>
      </c>
      <c r="F11" s="310">
        <v>171.4</v>
      </c>
      <c r="G11" s="310">
        <v>435.8</v>
      </c>
      <c r="H11" s="310">
        <v>441</v>
      </c>
      <c r="I11" s="310">
        <v>280</v>
      </c>
      <c r="J11" s="310">
        <v>318.10000000000002</v>
      </c>
      <c r="K11" s="310">
        <v>111.7</v>
      </c>
      <c r="L11" s="310">
        <v>0.2</v>
      </c>
      <c r="M11" s="310">
        <v>71.7</v>
      </c>
      <c r="N11" s="310">
        <v>57.2</v>
      </c>
      <c r="O11" s="310" t="s">
        <v>334</v>
      </c>
      <c r="P11" s="310" t="s">
        <v>334</v>
      </c>
      <c r="Q11" s="310">
        <v>0.4</v>
      </c>
      <c r="R11" s="310">
        <v>2.4</v>
      </c>
      <c r="S11" s="310">
        <v>2.1</v>
      </c>
      <c r="T11" s="310">
        <v>0.3</v>
      </c>
      <c r="U11" s="310">
        <v>0.3</v>
      </c>
      <c r="V11" s="310">
        <v>0.1</v>
      </c>
      <c r="W11" s="310">
        <v>0</v>
      </c>
      <c r="X11" s="310">
        <v>0</v>
      </c>
      <c r="Y11" s="310">
        <v>0</v>
      </c>
      <c r="Z11" s="283">
        <v>1.2999999999999999E-2</v>
      </c>
      <c r="AA11" s="311">
        <v>1.2999999999999999E-2</v>
      </c>
      <c r="AB11" s="283">
        <v>0.27500000000000002</v>
      </c>
      <c r="AC11" s="283">
        <v>0.57199999999999995</v>
      </c>
      <c r="AD11" s="283">
        <v>0.496</v>
      </c>
      <c r="AE11" s="283">
        <v>0.13400000000000001</v>
      </c>
      <c r="AF11" s="283">
        <v>0.122</v>
      </c>
      <c r="AG11" s="283">
        <v>0.113</v>
      </c>
      <c r="AH11" s="283">
        <v>0</v>
      </c>
      <c r="AI11" s="331">
        <v>8.9999999999999993E-3</v>
      </c>
      <c r="AJ11" s="331">
        <v>6.0000000000000001E-3</v>
      </c>
      <c r="AK11" s="168"/>
    </row>
    <row r="12" spans="2:37" ht="21.95" customHeight="1">
      <c r="B12" s="292"/>
      <c r="C12" s="293" t="s">
        <v>765</v>
      </c>
      <c r="D12" s="313">
        <v>30.6</v>
      </c>
      <c r="E12" s="313">
        <v>75.599999999999994</v>
      </c>
      <c r="F12" s="313">
        <v>20.5</v>
      </c>
      <c r="G12" s="313">
        <v>22.8</v>
      </c>
      <c r="H12" s="313">
        <v>9.5</v>
      </c>
      <c r="I12" s="313">
        <v>4.4000000000000004</v>
      </c>
      <c r="J12" s="313">
        <v>4.5</v>
      </c>
      <c r="K12" s="313">
        <v>4</v>
      </c>
      <c r="L12" s="313">
        <v>2642.3</v>
      </c>
      <c r="M12" s="313">
        <v>4182.5</v>
      </c>
      <c r="N12" s="313">
        <v>4164.7</v>
      </c>
      <c r="O12" s="313">
        <v>3769.8</v>
      </c>
      <c r="P12" s="313">
        <v>3769.8</v>
      </c>
      <c r="Q12" s="313">
        <v>0</v>
      </c>
      <c r="R12" s="313">
        <v>0</v>
      </c>
      <c r="S12" s="313">
        <v>0</v>
      </c>
      <c r="T12" s="313">
        <v>0</v>
      </c>
      <c r="U12" s="313">
        <v>0</v>
      </c>
      <c r="V12" s="313">
        <v>0.1</v>
      </c>
      <c r="W12" s="313">
        <v>2.5</v>
      </c>
      <c r="X12" s="313">
        <v>4.2</v>
      </c>
      <c r="Y12" s="313">
        <v>1.9</v>
      </c>
      <c r="Z12" s="314">
        <v>0</v>
      </c>
      <c r="AA12" s="315">
        <v>0</v>
      </c>
      <c r="AB12" s="314">
        <v>6.3E-2</v>
      </c>
      <c r="AC12" s="314">
        <v>0.17899999999999999</v>
      </c>
      <c r="AD12" s="314">
        <v>0.28299999999999997</v>
      </c>
      <c r="AE12" s="314">
        <v>0.63300000000000001</v>
      </c>
      <c r="AF12" s="314">
        <v>0.53100000000000003</v>
      </c>
      <c r="AG12" s="314">
        <v>3.72</v>
      </c>
      <c r="AH12" s="314">
        <v>9.7000000000000003E-2</v>
      </c>
      <c r="AI12" s="333">
        <v>0.10100000000000001</v>
      </c>
      <c r="AJ12" s="333">
        <v>9.2999999999999999E-2</v>
      </c>
      <c r="AK12" s="168"/>
    </row>
    <row r="13" spans="2:37" ht="21.95" customHeight="1">
      <c r="B13" s="281" t="s">
        <v>766</v>
      </c>
      <c r="C13" s="290"/>
      <c r="D13" s="310">
        <v>18541.5</v>
      </c>
      <c r="E13" s="310">
        <v>16115.6</v>
      </c>
      <c r="F13" s="310">
        <v>14643.9</v>
      </c>
      <c r="G13" s="310">
        <v>14621.9</v>
      </c>
      <c r="H13" s="310">
        <v>16246.7</v>
      </c>
      <c r="I13" s="310">
        <v>16676.400000000001</v>
      </c>
      <c r="J13" s="310">
        <v>16332.6</v>
      </c>
      <c r="K13" s="310">
        <v>17376.5</v>
      </c>
      <c r="L13" s="310">
        <v>20876.599999999999</v>
      </c>
      <c r="M13" s="310">
        <v>22468.799999999999</v>
      </c>
      <c r="N13" s="310">
        <v>27779.7</v>
      </c>
      <c r="O13" s="310">
        <v>21811.7</v>
      </c>
      <c r="P13" s="310">
        <v>21811.7</v>
      </c>
      <c r="Q13" s="310">
        <v>34.5</v>
      </c>
      <c r="R13" s="310">
        <v>67.2</v>
      </c>
      <c r="S13" s="310">
        <v>91.7</v>
      </c>
      <c r="T13" s="310">
        <v>76.8</v>
      </c>
      <c r="U13" s="310">
        <v>54.3</v>
      </c>
      <c r="V13" s="310">
        <v>44.4</v>
      </c>
      <c r="W13" s="310">
        <v>35.299999999999997</v>
      </c>
      <c r="X13" s="310">
        <v>38.200000000000003</v>
      </c>
      <c r="Y13" s="310">
        <v>22.2</v>
      </c>
      <c r="Z13" s="283">
        <v>0.16900000000000001</v>
      </c>
      <c r="AA13" s="311">
        <v>0.13500000000000001</v>
      </c>
      <c r="AB13" s="283">
        <v>0.23499999999999999</v>
      </c>
      <c r="AC13" s="283">
        <v>0.45900000000000002</v>
      </c>
      <c r="AD13" s="283">
        <v>0.56399999999999995</v>
      </c>
      <c r="AE13" s="283">
        <v>0.46</v>
      </c>
      <c r="AF13" s="283">
        <v>0.33200000000000002</v>
      </c>
      <c r="AG13" s="283">
        <v>0.25600000000000001</v>
      </c>
      <c r="AH13" s="283">
        <v>0.16900000000000001</v>
      </c>
      <c r="AI13" s="331">
        <v>0.17</v>
      </c>
      <c r="AJ13" s="331">
        <v>0.159</v>
      </c>
      <c r="AK13" s="168"/>
    </row>
    <row r="14" spans="2:37" ht="21.95" customHeight="1">
      <c r="B14" s="47"/>
      <c r="C14" s="290" t="s">
        <v>767</v>
      </c>
      <c r="D14" s="310">
        <v>11958.2</v>
      </c>
      <c r="E14" s="310">
        <v>11225.6</v>
      </c>
      <c r="F14" s="310">
        <v>10457</v>
      </c>
      <c r="G14" s="310">
        <v>10668.5</v>
      </c>
      <c r="H14" s="310">
        <v>11856.6</v>
      </c>
      <c r="I14" s="310">
        <v>12059.6</v>
      </c>
      <c r="J14" s="310">
        <v>11560.6</v>
      </c>
      <c r="K14" s="310">
        <v>11437.8</v>
      </c>
      <c r="L14" s="310">
        <v>10956</v>
      </c>
      <c r="M14" s="310">
        <v>10997.1</v>
      </c>
      <c r="N14" s="310">
        <v>11943.8</v>
      </c>
      <c r="O14" s="310">
        <v>10982.6</v>
      </c>
      <c r="P14" s="310">
        <v>10982.6</v>
      </c>
      <c r="Q14" s="310">
        <v>21.8</v>
      </c>
      <c r="R14" s="310">
        <v>42.6</v>
      </c>
      <c r="S14" s="310">
        <v>65.400000000000006</v>
      </c>
      <c r="T14" s="310">
        <v>57.9</v>
      </c>
      <c r="U14" s="310">
        <v>39</v>
      </c>
      <c r="V14" s="310">
        <v>29</v>
      </c>
      <c r="W14" s="310">
        <v>17.100000000000001</v>
      </c>
      <c r="X14" s="310">
        <v>15.8</v>
      </c>
      <c r="Y14" s="310">
        <v>6.6</v>
      </c>
      <c r="Z14" s="283">
        <v>0.13800000000000001</v>
      </c>
      <c r="AA14" s="311">
        <v>0.124</v>
      </c>
      <c r="AB14" s="283">
        <v>0.20799999999999999</v>
      </c>
      <c r="AC14" s="283">
        <v>0.39900000000000002</v>
      </c>
      <c r="AD14" s="283">
        <v>0.55100000000000005</v>
      </c>
      <c r="AE14" s="283">
        <v>0.48</v>
      </c>
      <c r="AF14" s="283">
        <v>0.33700000000000002</v>
      </c>
      <c r="AG14" s="283">
        <v>0.254</v>
      </c>
      <c r="AH14" s="283">
        <v>0.156</v>
      </c>
      <c r="AI14" s="331">
        <v>0.14299999999999999</v>
      </c>
      <c r="AJ14" s="331">
        <v>0.111</v>
      </c>
      <c r="AK14" s="168"/>
    </row>
    <row r="15" spans="2:37" ht="21.95" customHeight="1">
      <c r="B15" s="47"/>
      <c r="C15" s="290" t="s">
        <v>768</v>
      </c>
      <c r="D15" s="310">
        <v>1783.5</v>
      </c>
      <c r="E15" s="310">
        <v>1286.3</v>
      </c>
      <c r="F15" s="310">
        <v>1423.6</v>
      </c>
      <c r="G15" s="310">
        <v>1556.2</v>
      </c>
      <c r="H15" s="310">
        <v>2037.7</v>
      </c>
      <c r="I15" s="310">
        <v>1499.4</v>
      </c>
      <c r="J15" s="310">
        <v>1901.2</v>
      </c>
      <c r="K15" s="310">
        <v>2334.6999999999998</v>
      </c>
      <c r="L15" s="310">
        <v>3604.2</v>
      </c>
      <c r="M15" s="310">
        <v>3347.7</v>
      </c>
      <c r="N15" s="310">
        <v>2219.6999999999998</v>
      </c>
      <c r="O15" s="310">
        <v>3118.7</v>
      </c>
      <c r="P15" s="310">
        <v>3118.7</v>
      </c>
      <c r="Q15" s="310">
        <v>4.3</v>
      </c>
      <c r="R15" s="310">
        <v>10</v>
      </c>
      <c r="S15" s="310">
        <v>14.3</v>
      </c>
      <c r="T15" s="310">
        <v>4.4000000000000004</v>
      </c>
      <c r="U15" s="310">
        <v>3.4</v>
      </c>
      <c r="V15" s="310">
        <v>2.9</v>
      </c>
      <c r="W15" s="310">
        <v>3</v>
      </c>
      <c r="X15" s="310">
        <v>2.7</v>
      </c>
      <c r="Y15" s="310">
        <v>0.2</v>
      </c>
      <c r="Z15" s="283">
        <v>2.5000000000000001E-2</v>
      </c>
      <c r="AA15" s="311">
        <v>2.5999999999999999E-2</v>
      </c>
      <c r="AB15" s="283">
        <v>0.30399999999999999</v>
      </c>
      <c r="AC15" s="283">
        <v>0.64800000000000002</v>
      </c>
      <c r="AD15" s="283">
        <v>0.70099999999999996</v>
      </c>
      <c r="AE15" s="283">
        <v>0.29699999999999999</v>
      </c>
      <c r="AF15" s="283">
        <v>0.182</v>
      </c>
      <c r="AG15" s="283">
        <v>0.126</v>
      </c>
      <c r="AH15" s="283">
        <v>8.5000000000000006E-2</v>
      </c>
      <c r="AI15" s="331">
        <v>8.1000000000000003E-2</v>
      </c>
      <c r="AJ15" s="331">
        <v>1.7999999999999999E-2</v>
      </c>
      <c r="AK15" s="168"/>
    </row>
    <row r="16" spans="2:37" ht="21.95" customHeight="1">
      <c r="B16" s="47"/>
      <c r="C16" s="290" t="s">
        <v>769</v>
      </c>
      <c r="D16" s="310">
        <v>75.2</v>
      </c>
      <c r="E16" s="310">
        <v>75.099999999999994</v>
      </c>
      <c r="F16" s="310">
        <v>159.6</v>
      </c>
      <c r="G16" s="310">
        <v>89.6</v>
      </c>
      <c r="H16" s="310">
        <v>133.30000000000001</v>
      </c>
      <c r="I16" s="310">
        <v>117.3</v>
      </c>
      <c r="J16" s="310">
        <v>31.2</v>
      </c>
      <c r="K16" s="310">
        <v>51.5</v>
      </c>
      <c r="L16" s="310">
        <v>927</v>
      </c>
      <c r="M16" s="310">
        <v>1192</v>
      </c>
      <c r="N16" s="310">
        <v>1632.6</v>
      </c>
      <c r="O16" s="310">
        <v>1196.5</v>
      </c>
      <c r="P16" s="310">
        <v>1196.5</v>
      </c>
      <c r="Q16" s="310">
        <v>0.6</v>
      </c>
      <c r="R16" s="310">
        <v>0.6</v>
      </c>
      <c r="S16" s="310">
        <v>0.5</v>
      </c>
      <c r="T16" s="310">
        <v>0.1</v>
      </c>
      <c r="U16" s="310">
        <v>0</v>
      </c>
      <c r="V16" s="310">
        <v>0</v>
      </c>
      <c r="W16" s="310">
        <v>0.6</v>
      </c>
      <c r="X16" s="310">
        <v>0.8</v>
      </c>
      <c r="Y16" s="310">
        <v>-0.4</v>
      </c>
      <c r="Z16" s="283">
        <v>8.9999999999999993E-3</v>
      </c>
      <c r="AA16" s="311">
        <v>2E-3</v>
      </c>
      <c r="AB16" s="283">
        <v>0.41199999999999998</v>
      </c>
      <c r="AC16" s="283">
        <v>0.69099999999999995</v>
      </c>
      <c r="AD16" s="283">
        <v>0.39800000000000002</v>
      </c>
      <c r="AE16" s="283">
        <v>0.108</v>
      </c>
      <c r="AF16" s="283">
        <v>8.5999999999999993E-2</v>
      </c>
      <c r="AG16" s="283">
        <v>7.2999999999999995E-2</v>
      </c>
      <c r="AH16" s="283">
        <v>6.5000000000000002E-2</v>
      </c>
      <c r="AI16" s="331">
        <v>6.8000000000000005E-2</v>
      </c>
      <c r="AJ16" s="331">
        <v>-5.3999999999999999E-2</v>
      </c>
      <c r="AK16" s="168"/>
    </row>
    <row r="17" spans="2:37" ht="21.95" customHeight="1">
      <c r="B17" s="47"/>
      <c r="C17" s="291" t="s">
        <v>770</v>
      </c>
      <c r="D17" s="310">
        <v>233.6</v>
      </c>
      <c r="E17" s="310">
        <v>102.8</v>
      </c>
      <c r="F17" s="310">
        <v>39.1</v>
      </c>
      <c r="G17" s="310">
        <v>9.8000000000000007</v>
      </c>
      <c r="H17" s="310">
        <v>96.5</v>
      </c>
      <c r="I17" s="310">
        <v>108.8</v>
      </c>
      <c r="J17" s="310">
        <v>1.4</v>
      </c>
      <c r="K17" s="310">
        <v>0.3</v>
      </c>
      <c r="L17" s="310" t="s">
        <v>334</v>
      </c>
      <c r="M17" s="310" t="s">
        <v>334</v>
      </c>
      <c r="N17" s="310" t="s">
        <v>334</v>
      </c>
      <c r="O17" s="310" t="s">
        <v>334</v>
      </c>
      <c r="P17" s="310" t="s">
        <v>334</v>
      </c>
      <c r="Q17" s="310">
        <v>0.1</v>
      </c>
      <c r="R17" s="310">
        <v>0</v>
      </c>
      <c r="S17" s="310">
        <v>0.4</v>
      </c>
      <c r="T17" s="310">
        <v>0.1</v>
      </c>
      <c r="U17" s="310">
        <v>0</v>
      </c>
      <c r="V17" s="310">
        <v>0</v>
      </c>
      <c r="W17" s="310" t="s">
        <v>334</v>
      </c>
      <c r="X17" s="310" t="s">
        <v>334</v>
      </c>
      <c r="Y17" s="310" t="s">
        <v>334</v>
      </c>
      <c r="Z17" s="283">
        <v>1E-3</v>
      </c>
      <c r="AA17" s="311">
        <v>0</v>
      </c>
      <c r="AB17" s="283">
        <v>0.38500000000000001</v>
      </c>
      <c r="AC17" s="283">
        <v>0.60899999999999999</v>
      </c>
      <c r="AD17" s="283">
        <v>0.442</v>
      </c>
      <c r="AE17" s="283">
        <v>0.113</v>
      </c>
      <c r="AF17" s="283">
        <v>6.8000000000000005E-2</v>
      </c>
      <c r="AG17" s="283">
        <v>0</v>
      </c>
      <c r="AH17" s="312" t="s">
        <v>334</v>
      </c>
      <c r="AI17" s="331" t="s">
        <v>334</v>
      </c>
      <c r="AJ17" s="331" t="s">
        <v>334</v>
      </c>
      <c r="AK17" s="168"/>
    </row>
    <row r="18" spans="2:37" ht="21.95" customHeight="1">
      <c r="B18" s="47"/>
      <c r="C18" s="291" t="s">
        <v>843</v>
      </c>
      <c r="D18" s="310">
        <v>89.7</v>
      </c>
      <c r="E18" s="310">
        <v>102.5</v>
      </c>
      <c r="F18" s="310">
        <v>138</v>
      </c>
      <c r="G18" s="310">
        <v>75.599999999999994</v>
      </c>
      <c r="H18" s="310">
        <v>87.6</v>
      </c>
      <c r="I18" s="310">
        <v>167.1</v>
      </c>
      <c r="J18" s="310">
        <v>211.7</v>
      </c>
      <c r="K18" s="310">
        <v>234.1</v>
      </c>
      <c r="L18" s="310">
        <v>2322.8000000000002</v>
      </c>
      <c r="M18" s="310">
        <v>2391.1</v>
      </c>
      <c r="N18" s="310">
        <v>3771.7</v>
      </c>
      <c r="O18" s="310">
        <v>2593</v>
      </c>
      <c r="P18" s="310">
        <v>2593</v>
      </c>
      <c r="Q18" s="310">
        <v>0.3</v>
      </c>
      <c r="R18" s="310">
        <v>0.3</v>
      </c>
      <c r="S18" s="310">
        <v>0.2</v>
      </c>
      <c r="T18" s="310">
        <v>0.1</v>
      </c>
      <c r="U18" s="310">
        <v>0.1</v>
      </c>
      <c r="V18" s="310">
        <v>0.1</v>
      </c>
      <c r="W18" s="310">
        <v>1.3</v>
      </c>
      <c r="X18" s="310">
        <v>1.2</v>
      </c>
      <c r="Y18" s="310">
        <v>0.1</v>
      </c>
      <c r="Z18" s="283">
        <v>3.6999999999999998E-2</v>
      </c>
      <c r="AA18" s="311">
        <v>3.4000000000000002E-2</v>
      </c>
      <c r="AB18" s="283">
        <v>0.26600000000000001</v>
      </c>
      <c r="AC18" s="283">
        <v>0.45</v>
      </c>
      <c r="AD18" s="283">
        <v>0.26300000000000001</v>
      </c>
      <c r="AE18" s="283">
        <v>7.2999999999999995E-2</v>
      </c>
      <c r="AF18" s="283">
        <v>7.9000000000000001E-2</v>
      </c>
      <c r="AG18" s="283">
        <v>7.1999999999999995E-2</v>
      </c>
      <c r="AH18" s="283">
        <v>5.8999999999999997E-2</v>
      </c>
      <c r="AI18" s="331">
        <v>0.05</v>
      </c>
      <c r="AJ18" s="331">
        <v>8.9999999999999993E-3</v>
      </c>
      <c r="AK18" s="168"/>
    </row>
    <row r="19" spans="2:37" ht="21.95" customHeight="1">
      <c r="B19" s="294"/>
      <c r="C19" s="293" t="s">
        <v>771</v>
      </c>
      <c r="D19" s="313">
        <v>233</v>
      </c>
      <c r="E19" s="313">
        <v>225.1</v>
      </c>
      <c r="F19" s="313">
        <v>653.6</v>
      </c>
      <c r="G19" s="313">
        <v>674</v>
      </c>
      <c r="H19" s="313">
        <v>601.9</v>
      </c>
      <c r="I19" s="313">
        <v>1165.9000000000001</v>
      </c>
      <c r="J19" s="313">
        <v>1192.5999999999999</v>
      </c>
      <c r="K19" s="313">
        <v>1942.5</v>
      </c>
      <c r="L19" s="313">
        <v>1095.4000000000001</v>
      </c>
      <c r="M19" s="313">
        <v>1619.3</v>
      </c>
      <c r="N19" s="313">
        <v>1806.1</v>
      </c>
      <c r="O19" s="313">
        <v>1579.6</v>
      </c>
      <c r="P19" s="313">
        <v>1579.6</v>
      </c>
      <c r="Q19" s="313">
        <v>4.0999999999999996</v>
      </c>
      <c r="R19" s="313">
        <v>5.7</v>
      </c>
      <c r="S19" s="313">
        <v>3.6</v>
      </c>
      <c r="T19" s="313">
        <v>4</v>
      </c>
      <c r="U19" s="313">
        <v>3.4</v>
      </c>
      <c r="V19" s="313">
        <v>4.0999999999999996</v>
      </c>
      <c r="W19" s="313">
        <v>2.5</v>
      </c>
      <c r="X19" s="313">
        <v>2.7</v>
      </c>
      <c r="Y19" s="313">
        <v>1.3</v>
      </c>
      <c r="Z19" s="314">
        <v>1.728</v>
      </c>
      <c r="AA19" s="315">
        <v>1.3480000000000001</v>
      </c>
      <c r="AB19" s="314">
        <v>0.63</v>
      </c>
      <c r="AC19" s="314">
        <v>0.85599999999999998</v>
      </c>
      <c r="AD19" s="314">
        <v>0.60399999999999998</v>
      </c>
      <c r="AE19" s="314">
        <v>0.34799999999999998</v>
      </c>
      <c r="AF19" s="314">
        <v>0.28899999999999998</v>
      </c>
      <c r="AG19" s="314">
        <v>0.21099999999999999</v>
      </c>
      <c r="AH19" s="314">
        <v>0.23</v>
      </c>
      <c r="AI19" s="333">
        <v>0.16700000000000001</v>
      </c>
      <c r="AJ19" s="333">
        <v>0.14799999999999999</v>
      </c>
      <c r="AK19" s="168"/>
    </row>
    <row r="20" spans="2:37">
      <c r="B20" s="297" t="s">
        <v>801</v>
      </c>
      <c r="C20" s="290"/>
      <c r="D20" s="284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84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83"/>
      <c r="AA20" s="303"/>
      <c r="AB20" s="303"/>
      <c r="AC20" s="283"/>
      <c r="AD20" s="168"/>
      <c r="AE20" s="168"/>
      <c r="AF20" s="168"/>
      <c r="AG20" s="168"/>
      <c r="AH20" s="168"/>
      <c r="AI20" s="168"/>
      <c r="AJ20" s="168"/>
      <c r="AK20" s="168"/>
    </row>
    <row r="21" spans="2:37">
      <c r="B21" s="84" t="s">
        <v>794</v>
      </c>
      <c r="C21" s="290"/>
      <c r="D21" s="284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84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83"/>
      <c r="AA21" s="303"/>
      <c r="AB21" s="303"/>
      <c r="AC21" s="303"/>
    </row>
    <row r="22" spans="2:37">
      <c r="B22" s="84"/>
      <c r="C22" s="290"/>
      <c r="D22" s="284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84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83"/>
      <c r="AA22" s="303"/>
      <c r="AB22" s="303"/>
      <c r="AC22" s="303"/>
    </row>
    <row r="23" spans="2:37">
      <c r="B23" s="84"/>
      <c r="C23" s="290"/>
      <c r="D23" s="284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84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83"/>
      <c r="AA23" s="303"/>
      <c r="AB23" s="303"/>
      <c r="AC23" s="303"/>
    </row>
    <row r="24" spans="2:37">
      <c r="B24" s="84"/>
      <c r="C24" s="290"/>
      <c r="D24" s="284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84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83"/>
      <c r="AA24" s="303"/>
      <c r="AB24" s="303"/>
      <c r="AC24" s="303"/>
    </row>
    <row r="25" spans="2:37">
      <c r="B25" s="84"/>
      <c r="C25" s="290"/>
      <c r="D25" s="284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84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83"/>
      <c r="AA25" s="303"/>
      <c r="AB25" s="303"/>
      <c r="AC25" s="303"/>
    </row>
    <row r="26" spans="2:37">
      <c r="B26" s="84"/>
      <c r="C26" s="290"/>
      <c r="D26" s="284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84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83"/>
      <c r="AA26" s="303"/>
      <c r="AB26" s="303"/>
      <c r="AC26" s="303"/>
    </row>
    <row r="27" spans="2:37">
      <c r="B27" s="84"/>
      <c r="C27" s="290"/>
      <c r="D27" s="284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84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83"/>
      <c r="AA27" s="303"/>
      <c r="AB27" s="303"/>
      <c r="AC27" s="303"/>
      <c r="AF27" s="152"/>
      <c r="AG27" s="152"/>
      <c r="AH27" s="152"/>
      <c r="AI27" s="152"/>
      <c r="AJ27" s="152" t="s">
        <v>422</v>
      </c>
    </row>
    <row r="28" spans="2:37">
      <c r="B28" s="47"/>
      <c r="C28" s="290"/>
      <c r="D28" s="284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84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83"/>
      <c r="AA28" s="303"/>
      <c r="AB28" s="303"/>
      <c r="AC28" s="303"/>
    </row>
    <row r="29" spans="2:37">
      <c r="B29" s="281" t="s">
        <v>799</v>
      </c>
      <c r="C29" s="290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283"/>
      <c r="AA29" s="284"/>
      <c r="AB29" s="306"/>
      <c r="AC29" s="306"/>
      <c r="AD29" s="306"/>
      <c r="AE29" s="306"/>
      <c r="AF29" s="306"/>
      <c r="AG29" s="306"/>
      <c r="AH29" s="306"/>
      <c r="AI29" s="306"/>
      <c r="AJ29" s="306" t="s">
        <v>755</v>
      </c>
    </row>
    <row r="30" spans="2:37">
      <c r="B30" s="285"/>
      <c r="C30" s="304"/>
      <c r="D30" s="307" t="s">
        <v>756</v>
      </c>
      <c r="E30" s="307" t="s">
        <v>756</v>
      </c>
      <c r="F30" s="307" t="s">
        <v>756</v>
      </c>
      <c r="G30" s="307" t="s">
        <v>756</v>
      </c>
      <c r="H30" s="307" t="s">
        <v>756</v>
      </c>
      <c r="I30" s="307" t="s">
        <v>756</v>
      </c>
      <c r="J30" s="307" t="s">
        <v>756</v>
      </c>
      <c r="K30" s="307" t="s">
        <v>756</v>
      </c>
      <c r="L30" s="307" t="s">
        <v>756</v>
      </c>
      <c r="M30" s="308"/>
      <c r="N30" s="308"/>
      <c r="O30" s="307" t="s">
        <v>757</v>
      </c>
      <c r="P30" s="307" t="s">
        <v>757</v>
      </c>
      <c r="Q30" s="307" t="s">
        <v>757</v>
      </c>
      <c r="R30" s="307" t="s">
        <v>757</v>
      </c>
      <c r="S30" s="307" t="s">
        <v>757</v>
      </c>
      <c r="T30" s="307" t="s">
        <v>757</v>
      </c>
      <c r="U30" s="307" t="s">
        <v>757</v>
      </c>
      <c r="V30" s="307" t="s">
        <v>757</v>
      </c>
      <c r="W30" s="307" t="s">
        <v>757</v>
      </c>
      <c r="X30" s="308"/>
      <c r="Y30" s="308"/>
      <c r="Z30" s="309" t="s">
        <v>758</v>
      </c>
      <c r="AA30" s="309" t="s">
        <v>758</v>
      </c>
      <c r="AB30" s="309" t="s">
        <v>758</v>
      </c>
      <c r="AC30" s="309" t="s">
        <v>758</v>
      </c>
      <c r="AD30" s="137" t="s">
        <v>758</v>
      </c>
      <c r="AE30" s="309" t="s">
        <v>758</v>
      </c>
      <c r="AF30" s="309" t="s">
        <v>758</v>
      </c>
      <c r="AG30" s="309" t="s">
        <v>758</v>
      </c>
      <c r="AH30" s="309" t="s">
        <v>758</v>
      </c>
      <c r="AI30" s="137"/>
      <c r="AJ30" s="137"/>
    </row>
    <row r="31" spans="2:37">
      <c r="B31" s="287"/>
      <c r="C31" s="305"/>
      <c r="D31" s="288" t="s">
        <v>670</v>
      </c>
      <c r="E31" s="288" t="s">
        <v>671</v>
      </c>
      <c r="F31" s="288" t="s">
        <v>672</v>
      </c>
      <c r="G31" s="288" t="s">
        <v>673</v>
      </c>
      <c r="H31" s="288" t="s">
        <v>674</v>
      </c>
      <c r="I31" s="288" t="s">
        <v>784</v>
      </c>
      <c r="J31" s="288" t="s">
        <v>786</v>
      </c>
      <c r="K31" s="288" t="s">
        <v>676</v>
      </c>
      <c r="L31" s="288" t="s">
        <v>825</v>
      </c>
      <c r="M31" s="288" t="s">
        <v>817</v>
      </c>
      <c r="N31" s="288" t="s">
        <v>834</v>
      </c>
      <c r="O31" s="288" t="s">
        <v>819</v>
      </c>
      <c r="P31" s="288" t="s">
        <v>820</v>
      </c>
      <c r="Q31" s="288" t="s">
        <v>821</v>
      </c>
      <c r="R31" s="288" t="s">
        <v>822</v>
      </c>
      <c r="S31" s="288" t="s">
        <v>823</v>
      </c>
      <c r="T31" s="288" t="s">
        <v>442</v>
      </c>
      <c r="U31" s="288" t="s">
        <v>824</v>
      </c>
      <c r="V31" s="288" t="s">
        <v>789</v>
      </c>
      <c r="W31" s="288" t="s">
        <v>825</v>
      </c>
      <c r="X31" s="288" t="s">
        <v>817</v>
      </c>
      <c r="Y31" s="288" t="s">
        <v>834</v>
      </c>
      <c r="Z31" s="288" t="s">
        <v>819</v>
      </c>
      <c r="AA31" s="288" t="s">
        <v>820</v>
      </c>
      <c r="AB31" s="288" t="s">
        <v>821</v>
      </c>
      <c r="AC31" s="288" t="s">
        <v>822</v>
      </c>
      <c r="AD31" s="288" t="s">
        <v>823</v>
      </c>
      <c r="AE31" s="288" t="s">
        <v>442</v>
      </c>
      <c r="AF31" s="288" t="s">
        <v>824</v>
      </c>
      <c r="AG31" s="288" t="s">
        <v>789</v>
      </c>
      <c r="AH31" s="288" t="s">
        <v>825</v>
      </c>
      <c r="AI31" s="288" t="s">
        <v>817</v>
      </c>
      <c r="AJ31" s="288" t="s">
        <v>834</v>
      </c>
    </row>
    <row r="32" spans="2:37" ht="21.95" customHeight="1">
      <c r="B32" s="281" t="s">
        <v>760</v>
      </c>
      <c r="C32" s="290"/>
      <c r="D32" s="310">
        <v>3963.8</v>
      </c>
      <c r="E32" s="310">
        <v>2967.3</v>
      </c>
      <c r="F32" s="310">
        <v>2633.9</v>
      </c>
      <c r="G32" s="310">
        <v>2971.1</v>
      </c>
      <c r="H32" s="310">
        <v>3599.5</v>
      </c>
      <c r="I32" s="310">
        <v>4730</v>
      </c>
      <c r="J32" s="310">
        <v>5625.9</v>
      </c>
      <c r="K32" s="310">
        <v>7146.7</v>
      </c>
      <c r="L32" s="310">
        <v>12493.6</v>
      </c>
      <c r="M32" s="310">
        <v>13159.9</v>
      </c>
      <c r="N32" s="310">
        <v>12731.5</v>
      </c>
      <c r="O32" s="310">
        <v>123.9</v>
      </c>
      <c r="P32" s="310">
        <v>107.1</v>
      </c>
      <c r="Q32" s="310">
        <v>115</v>
      </c>
      <c r="R32" s="310">
        <v>122.5</v>
      </c>
      <c r="S32" s="310">
        <v>94.9</v>
      </c>
      <c r="T32" s="310">
        <v>85.9</v>
      </c>
      <c r="U32" s="310">
        <v>88.5</v>
      </c>
      <c r="V32" s="310">
        <v>92.4</v>
      </c>
      <c r="W32" s="310">
        <v>123</v>
      </c>
      <c r="X32" s="310">
        <v>130.9</v>
      </c>
      <c r="Y32" s="310">
        <v>67.599999999999994</v>
      </c>
      <c r="Z32" s="283">
        <v>3.1259999999999999</v>
      </c>
      <c r="AA32" s="311">
        <v>3.61</v>
      </c>
      <c r="AB32" s="283">
        <v>4.3659999999999997</v>
      </c>
      <c r="AC32" s="283">
        <v>4.125</v>
      </c>
      <c r="AD32" s="283">
        <v>2.6360000000000001</v>
      </c>
      <c r="AE32" s="283">
        <v>1.8160000000000001</v>
      </c>
      <c r="AF32" s="283">
        <v>1.5740000000000001</v>
      </c>
      <c r="AG32" s="283">
        <v>1.2929999999999999</v>
      </c>
      <c r="AH32" s="283">
        <v>0.98399999999999999</v>
      </c>
      <c r="AI32" s="283">
        <v>0.99399999999999999</v>
      </c>
      <c r="AJ32" s="331">
        <v>1.0589999999999999</v>
      </c>
    </row>
    <row r="33" spans="2:36" ht="21.95" customHeight="1">
      <c r="B33" s="47"/>
      <c r="C33" s="290" t="s">
        <v>761</v>
      </c>
      <c r="D33" s="310">
        <v>519.4</v>
      </c>
      <c r="E33" s="310">
        <v>511.9</v>
      </c>
      <c r="F33" s="310">
        <v>625.6</v>
      </c>
      <c r="G33" s="310">
        <v>635</v>
      </c>
      <c r="H33" s="310">
        <v>687.7</v>
      </c>
      <c r="I33" s="310">
        <v>752.5</v>
      </c>
      <c r="J33" s="310">
        <v>828.7</v>
      </c>
      <c r="K33" s="310">
        <v>1207.0999999999999</v>
      </c>
      <c r="L33" s="310">
        <v>3268.8</v>
      </c>
      <c r="M33" s="310">
        <v>3922.4</v>
      </c>
      <c r="N33" s="310">
        <v>3677.2</v>
      </c>
      <c r="O33" s="310">
        <v>12.2</v>
      </c>
      <c r="P33" s="310">
        <v>16.600000000000001</v>
      </c>
      <c r="Q33" s="310">
        <v>25.4</v>
      </c>
      <c r="R33" s="310">
        <v>26.3</v>
      </c>
      <c r="S33" s="310">
        <v>18.399999999999999</v>
      </c>
      <c r="T33" s="310">
        <v>8.8000000000000007</v>
      </c>
      <c r="U33" s="310">
        <v>7.4</v>
      </c>
      <c r="V33" s="310">
        <v>11</v>
      </c>
      <c r="W33" s="310">
        <v>24.9</v>
      </c>
      <c r="X33" s="310">
        <v>33.4</v>
      </c>
      <c r="Y33" s="310">
        <v>20.9</v>
      </c>
      <c r="Z33" s="283">
        <v>2.3650000000000002</v>
      </c>
      <c r="AA33" s="311">
        <v>3.2440000000000002</v>
      </c>
      <c r="AB33" s="283">
        <v>4.0609999999999999</v>
      </c>
      <c r="AC33" s="283">
        <v>4.1429999999999998</v>
      </c>
      <c r="AD33" s="283">
        <v>2.6829999999999998</v>
      </c>
      <c r="AE33" s="283">
        <v>1.175</v>
      </c>
      <c r="AF33" s="283">
        <v>0.90400000000000003</v>
      </c>
      <c r="AG33" s="283">
        <v>0.91500000000000004</v>
      </c>
      <c r="AH33" s="283">
        <v>0.76300000000000001</v>
      </c>
      <c r="AI33" s="283">
        <v>0.85299999999999998</v>
      </c>
      <c r="AJ33" s="331">
        <v>1.1359999999999999</v>
      </c>
    </row>
    <row r="34" spans="2:36" ht="21.95" customHeight="1">
      <c r="B34" s="47"/>
      <c r="C34" s="290" t="s">
        <v>762</v>
      </c>
      <c r="D34" s="310">
        <v>2400.6999999999998</v>
      </c>
      <c r="E34" s="310">
        <v>1707.7</v>
      </c>
      <c r="F34" s="310">
        <v>1342.7</v>
      </c>
      <c r="G34" s="310">
        <v>1526.2</v>
      </c>
      <c r="H34" s="310">
        <v>1957</v>
      </c>
      <c r="I34" s="310">
        <v>3150.7</v>
      </c>
      <c r="J34" s="310">
        <v>3920.6</v>
      </c>
      <c r="K34" s="310">
        <v>4752.3</v>
      </c>
      <c r="L34" s="310">
        <v>7760.1</v>
      </c>
      <c r="M34" s="310">
        <v>7721.1</v>
      </c>
      <c r="N34" s="310">
        <v>7488.9</v>
      </c>
      <c r="O34" s="310">
        <v>85.7</v>
      </c>
      <c r="P34" s="310">
        <v>58.4</v>
      </c>
      <c r="Q34" s="310">
        <v>59.2</v>
      </c>
      <c r="R34" s="310">
        <v>68.900000000000006</v>
      </c>
      <c r="S34" s="310">
        <v>61.1</v>
      </c>
      <c r="T34" s="310">
        <v>63.1</v>
      </c>
      <c r="U34" s="310">
        <v>71.099999999999994</v>
      </c>
      <c r="V34" s="310">
        <v>77.599999999999994</v>
      </c>
      <c r="W34" s="310">
        <v>95.2</v>
      </c>
      <c r="X34" s="310">
        <v>93.8</v>
      </c>
      <c r="Y34" s="310">
        <v>42.7</v>
      </c>
      <c r="Z34" s="283">
        <v>3.57</v>
      </c>
      <c r="AA34" s="311">
        <v>3.4209999999999998</v>
      </c>
      <c r="AB34" s="283">
        <v>4.4130000000000003</v>
      </c>
      <c r="AC34" s="283">
        <v>4.5170000000000003</v>
      </c>
      <c r="AD34" s="283">
        <v>3.125</v>
      </c>
      <c r="AE34" s="283">
        <v>2.0049999999999999</v>
      </c>
      <c r="AF34" s="283">
        <v>1.8140000000000001</v>
      </c>
      <c r="AG34" s="283">
        <v>1.633</v>
      </c>
      <c r="AH34" s="283">
        <v>1.2270000000000001</v>
      </c>
      <c r="AI34" s="283">
        <v>1.214</v>
      </c>
      <c r="AJ34" s="331">
        <v>1.137</v>
      </c>
    </row>
    <row r="35" spans="2:36" ht="21.95" customHeight="1">
      <c r="B35" s="47"/>
      <c r="C35" s="290" t="s">
        <v>763</v>
      </c>
      <c r="D35" s="310">
        <v>9.8000000000000007</v>
      </c>
      <c r="E35" s="310">
        <v>13.7</v>
      </c>
      <c r="F35" s="310">
        <v>2.8</v>
      </c>
      <c r="G35" s="310">
        <v>3.5</v>
      </c>
      <c r="H35" s="310">
        <v>23.6</v>
      </c>
      <c r="I35" s="310">
        <v>12.9</v>
      </c>
      <c r="J35" s="310">
        <v>1.7</v>
      </c>
      <c r="K35" s="310">
        <v>13.1</v>
      </c>
      <c r="L35" s="310">
        <v>25.6</v>
      </c>
      <c r="M35" s="310">
        <v>53.6</v>
      </c>
      <c r="N35" s="310">
        <v>53.3</v>
      </c>
      <c r="O35" s="310">
        <v>0.1</v>
      </c>
      <c r="P35" s="310">
        <v>0.4</v>
      </c>
      <c r="Q35" s="310">
        <v>0.1</v>
      </c>
      <c r="R35" s="310">
        <v>0.1</v>
      </c>
      <c r="S35" s="310">
        <v>0.6</v>
      </c>
      <c r="T35" s="310">
        <v>0</v>
      </c>
      <c r="U35" s="310">
        <v>0</v>
      </c>
      <c r="V35" s="310">
        <v>0</v>
      </c>
      <c r="W35" s="310">
        <v>0</v>
      </c>
      <c r="X35" s="310">
        <v>0.2</v>
      </c>
      <c r="Y35" s="310">
        <v>0.2</v>
      </c>
      <c r="Z35" s="283">
        <v>1.8440000000000001</v>
      </c>
      <c r="AA35" s="311">
        <v>3.5470000000000002</v>
      </c>
      <c r="AB35" s="283">
        <v>4.3159999999999998</v>
      </c>
      <c r="AC35" s="283">
        <v>4.9649999999999999</v>
      </c>
      <c r="AD35" s="283">
        <v>2.734</v>
      </c>
      <c r="AE35" s="283">
        <v>0.30099999999999999</v>
      </c>
      <c r="AF35" s="283">
        <v>0.28699999999999998</v>
      </c>
      <c r="AG35" s="283">
        <v>0.42599999999999999</v>
      </c>
      <c r="AH35" s="283">
        <v>0.33100000000000002</v>
      </c>
      <c r="AI35" s="283">
        <v>0.47299999999999998</v>
      </c>
      <c r="AJ35" s="331">
        <v>0.78800000000000003</v>
      </c>
    </row>
    <row r="36" spans="2:36" ht="21.95" customHeight="1">
      <c r="B36" s="294"/>
      <c r="C36" s="293" t="s">
        <v>765</v>
      </c>
      <c r="D36" s="313">
        <v>805.5</v>
      </c>
      <c r="E36" s="313">
        <v>689.1</v>
      </c>
      <c r="F36" s="313">
        <v>644.5</v>
      </c>
      <c r="G36" s="313">
        <v>726.8</v>
      </c>
      <c r="H36" s="313">
        <v>907.4</v>
      </c>
      <c r="I36" s="313">
        <v>800.3</v>
      </c>
      <c r="J36" s="313">
        <v>864.8</v>
      </c>
      <c r="K36" s="313">
        <v>1166.3</v>
      </c>
      <c r="L36" s="313">
        <v>1078.3</v>
      </c>
      <c r="M36" s="313">
        <v>1063.7</v>
      </c>
      <c r="N36" s="313">
        <v>1206.2</v>
      </c>
      <c r="O36" s="313">
        <v>14.8</v>
      </c>
      <c r="P36" s="313">
        <v>21.9</v>
      </c>
      <c r="Q36" s="313">
        <v>25.5</v>
      </c>
      <c r="R36" s="313">
        <v>24.5</v>
      </c>
      <c r="S36" s="313">
        <v>13.9</v>
      </c>
      <c r="T36" s="313">
        <v>3</v>
      </c>
      <c r="U36" s="313">
        <v>2.2999999999999998</v>
      </c>
      <c r="V36" s="313">
        <v>3.6</v>
      </c>
      <c r="W36" s="313">
        <v>2.5</v>
      </c>
      <c r="X36" s="313">
        <v>3</v>
      </c>
      <c r="Y36" s="313">
        <v>2.4</v>
      </c>
      <c r="Z36" s="314">
        <v>1.8480000000000001</v>
      </c>
      <c r="AA36" s="315">
        <v>3.1819999999999999</v>
      </c>
      <c r="AB36" s="314">
        <v>3.968</v>
      </c>
      <c r="AC36" s="314">
        <v>3.3820000000000001</v>
      </c>
      <c r="AD36" s="314">
        <v>1.5389999999999999</v>
      </c>
      <c r="AE36" s="314">
        <v>0.375</v>
      </c>
      <c r="AF36" s="314">
        <v>0.26700000000000002</v>
      </c>
      <c r="AG36" s="314">
        <v>0.309</v>
      </c>
      <c r="AH36" s="314">
        <v>0.23400000000000001</v>
      </c>
      <c r="AI36" s="314">
        <v>0.28999999999999998</v>
      </c>
      <c r="AJ36" s="333">
        <v>0.39700000000000002</v>
      </c>
    </row>
    <row r="37" spans="2:36" ht="21.95" customHeight="1">
      <c r="B37" s="281" t="s">
        <v>766</v>
      </c>
      <c r="C37" s="290"/>
      <c r="D37" s="310">
        <v>4030.2</v>
      </c>
      <c r="E37" s="310">
        <v>3006.1</v>
      </c>
      <c r="F37" s="310">
        <v>2655.2</v>
      </c>
      <c r="G37" s="310">
        <v>2999</v>
      </c>
      <c r="H37" s="310">
        <v>3647.2</v>
      </c>
      <c r="I37" s="310">
        <v>4781.3</v>
      </c>
      <c r="J37" s="310">
        <v>5668.6</v>
      </c>
      <c r="K37" s="310">
        <v>7197.7</v>
      </c>
      <c r="L37" s="310">
        <v>12376.3</v>
      </c>
      <c r="M37" s="310">
        <v>13092.5</v>
      </c>
      <c r="N37" s="310">
        <v>12982.9</v>
      </c>
      <c r="O37" s="310">
        <v>60.2</v>
      </c>
      <c r="P37" s="310">
        <v>79.3</v>
      </c>
      <c r="Q37" s="310">
        <v>90.2</v>
      </c>
      <c r="R37" s="310">
        <v>106.7</v>
      </c>
      <c r="S37" s="310">
        <v>74.3</v>
      </c>
      <c r="T37" s="310">
        <v>23.3</v>
      </c>
      <c r="U37" s="310">
        <v>24.3</v>
      </c>
      <c r="V37" s="310">
        <v>37.5</v>
      </c>
      <c r="W37" s="310">
        <v>33</v>
      </c>
      <c r="X37" s="310">
        <v>51.6</v>
      </c>
      <c r="Y37" s="310">
        <v>38.700000000000003</v>
      </c>
      <c r="Z37" s="283">
        <v>1.4950000000000001</v>
      </c>
      <c r="AA37" s="311">
        <v>2.6379999999999999</v>
      </c>
      <c r="AB37" s="283">
        <v>3.3980000000000001</v>
      </c>
      <c r="AC37" s="283">
        <v>3.56</v>
      </c>
      <c r="AD37" s="283">
        <v>2.0379999999999998</v>
      </c>
      <c r="AE37" s="283">
        <v>0.48699999999999999</v>
      </c>
      <c r="AF37" s="283">
        <v>0.42799999999999999</v>
      </c>
      <c r="AG37" s="283">
        <v>0.52100000000000002</v>
      </c>
      <c r="AH37" s="283">
        <v>0.26700000000000002</v>
      </c>
      <c r="AI37" s="283">
        <v>0.39400000000000002</v>
      </c>
      <c r="AJ37" s="331">
        <v>0.59399999999999997</v>
      </c>
    </row>
    <row r="38" spans="2:36" ht="21.95" customHeight="1">
      <c r="B38" s="47"/>
      <c r="C38" s="290" t="s">
        <v>767</v>
      </c>
      <c r="D38" s="310">
        <v>1462.4</v>
      </c>
      <c r="E38" s="310">
        <v>1453.5</v>
      </c>
      <c r="F38" s="310">
        <v>1116.8</v>
      </c>
      <c r="G38" s="310">
        <v>1194.8</v>
      </c>
      <c r="H38" s="310">
        <v>1051.7</v>
      </c>
      <c r="I38" s="310">
        <v>916.1</v>
      </c>
      <c r="J38" s="310">
        <v>784</v>
      </c>
      <c r="K38" s="310">
        <v>844.3</v>
      </c>
      <c r="L38" s="310">
        <v>1669.5</v>
      </c>
      <c r="M38" s="310">
        <v>1780.9</v>
      </c>
      <c r="N38" s="310">
        <v>1852</v>
      </c>
      <c r="O38" s="310">
        <v>28.3</v>
      </c>
      <c r="P38" s="310">
        <v>45.4</v>
      </c>
      <c r="Q38" s="310">
        <v>45.4</v>
      </c>
      <c r="R38" s="310">
        <v>40.1</v>
      </c>
      <c r="S38" s="310">
        <v>20.100000000000001</v>
      </c>
      <c r="T38" s="310">
        <v>4.5</v>
      </c>
      <c r="U38" s="310">
        <v>3.6</v>
      </c>
      <c r="V38" s="310">
        <v>2.9</v>
      </c>
      <c r="W38" s="310">
        <v>5.0999999999999996</v>
      </c>
      <c r="X38" s="310">
        <v>7.6</v>
      </c>
      <c r="Y38" s="310">
        <v>4.7</v>
      </c>
      <c r="Z38" s="283">
        <v>1.9390000000000001</v>
      </c>
      <c r="AA38" s="311">
        <v>3.129</v>
      </c>
      <c r="AB38" s="283">
        <v>4.0670000000000002</v>
      </c>
      <c r="AC38" s="283">
        <v>3.363</v>
      </c>
      <c r="AD38" s="283">
        <v>1.9139999999999999</v>
      </c>
      <c r="AE38" s="283">
        <v>0.49199999999999999</v>
      </c>
      <c r="AF38" s="283">
        <v>0.46100000000000002</v>
      </c>
      <c r="AG38" s="283">
        <v>0.35499999999999998</v>
      </c>
      <c r="AH38" s="283">
        <v>0.309</v>
      </c>
      <c r="AI38" s="283">
        <v>0.42699999999999999</v>
      </c>
      <c r="AJ38" s="331">
        <v>0.51500000000000001</v>
      </c>
    </row>
    <row r="39" spans="2:36" ht="21.95" customHeight="1">
      <c r="B39" s="47"/>
      <c r="C39" s="290" t="s">
        <v>768</v>
      </c>
      <c r="D39" s="310">
        <v>59.4</v>
      </c>
      <c r="E39" s="310">
        <v>110.4</v>
      </c>
      <c r="F39" s="310">
        <v>275.60000000000002</v>
      </c>
      <c r="G39" s="310">
        <v>268.2</v>
      </c>
      <c r="H39" s="310">
        <v>132.19999999999999</v>
      </c>
      <c r="I39" s="310">
        <v>283.60000000000002</v>
      </c>
      <c r="J39" s="310">
        <v>546.6</v>
      </c>
      <c r="K39" s="310">
        <v>803.2</v>
      </c>
      <c r="L39" s="310">
        <v>2163.4</v>
      </c>
      <c r="M39" s="310">
        <v>2228.9</v>
      </c>
      <c r="N39" s="310">
        <v>1992</v>
      </c>
      <c r="O39" s="310">
        <v>2</v>
      </c>
      <c r="P39" s="310">
        <v>4.4000000000000004</v>
      </c>
      <c r="Q39" s="310">
        <v>14.1</v>
      </c>
      <c r="R39" s="310">
        <v>13.9</v>
      </c>
      <c r="S39" s="310">
        <v>3.5</v>
      </c>
      <c r="T39" s="310">
        <v>1.2</v>
      </c>
      <c r="U39" s="310">
        <v>2.2999999999999998</v>
      </c>
      <c r="V39" s="310">
        <v>4</v>
      </c>
      <c r="W39" s="310">
        <v>5.9</v>
      </c>
      <c r="X39" s="310">
        <v>8.5</v>
      </c>
      <c r="Y39" s="310">
        <v>6.4</v>
      </c>
      <c r="Z39" s="283">
        <v>3.391</v>
      </c>
      <c r="AA39" s="311">
        <v>4.0119999999999996</v>
      </c>
      <c r="AB39" s="283">
        <v>5.1459999999999999</v>
      </c>
      <c r="AC39" s="283">
        <v>5.181</v>
      </c>
      <c r="AD39" s="283">
        <v>2.6629999999999998</v>
      </c>
      <c r="AE39" s="283">
        <v>0.42899999999999999</v>
      </c>
      <c r="AF39" s="283">
        <v>0.42499999999999999</v>
      </c>
      <c r="AG39" s="283">
        <v>0.502</v>
      </c>
      <c r="AH39" s="283">
        <v>0.27400000000000002</v>
      </c>
      <c r="AI39" s="283">
        <v>0.38400000000000001</v>
      </c>
      <c r="AJ39" s="331">
        <v>0.64400000000000002</v>
      </c>
    </row>
    <row r="40" spans="2:36" ht="21.95" customHeight="1">
      <c r="B40" s="47"/>
      <c r="C40" s="290" t="s">
        <v>769</v>
      </c>
      <c r="D40" s="310">
        <v>179.9</v>
      </c>
      <c r="E40" s="310">
        <v>106.6</v>
      </c>
      <c r="F40" s="310">
        <v>90.1</v>
      </c>
      <c r="G40" s="310">
        <v>44.2</v>
      </c>
      <c r="H40" s="310">
        <v>12.6</v>
      </c>
      <c r="I40" s="310">
        <v>74.400000000000006</v>
      </c>
      <c r="J40" s="310">
        <v>134.30000000000001</v>
      </c>
      <c r="K40" s="310">
        <v>183.6</v>
      </c>
      <c r="L40" s="310">
        <v>205.2</v>
      </c>
      <c r="M40" s="310">
        <v>140.69999999999999</v>
      </c>
      <c r="N40" s="310">
        <v>25</v>
      </c>
      <c r="O40" s="310">
        <v>3</v>
      </c>
      <c r="P40" s="310">
        <v>2.8</v>
      </c>
      <c r="Q40" s="310">
        <v>4.0999999999999996</v>
      </c>
      <c r="R40" s="310">
        <v>2.1</v>
      </c>
      <c r="S40" s="310">
        <v>0.2</v>
      </c>
      <c r="T40" s="310">
        <v>0.3</v>
      </c>
      <c r="U40" s="310">
        <v>0.6</v>
      </c>
      <c r="V40" s="310">
        <v>1</v>
      </c>
      <c r="W40" s="310">
        <v>1</v>
      </c>
      <c r="X40" s="310">
        <v>0.9</v>
      </c>
      <c r="Y40" s="310">
        <v>0.1</v>
      </c>
      <c r="Z40" s="283">
        <v>1.6830000000000001</v>
      </c>
      <c r="AA40" s="311">
        <v>2.6589999999999998</v>
      </c>
      <c r="AB40" s="283">
        <v>4.6210000000000004</v>
      </c>
      <c r="AC40" s="283">
        <v>4.8330000000000002</v>
      </c>
      <c r="AD40" s="283">
        <v>1.728</v>
      </c>
      <c r="AE40" s="283">
        <v>0.47</v>
      </c>
      <c r="AF40" s="283">
        <v>0.51700000000000002</v>
      </c>
      <c r="AG40" s="283">
        <v>0.56200000000000006</v>
      </c>
      <c r="AH40" s="283">
        <v>0.51600000000000001</v>
      </c>
      <c r="AI40" s="283">
        <v>0.68300000000000005</v>
      </c>
      <c r="AJ40" s="331">
        <v>0.97099999999999997</v>
      </c>
    </row>
    <row r="41" spans="2:36" ht="21.95" customHeight="1">
      <c r="B41" s="47"/>
      <c r="C41" s="291" t="s">
        <v>770</v>
      </c>
      <c r="D41" s="310">
        <v>192.2</v>
      </c>
      <c r="E41" s="310">
        <v>84.1</v>
      </c>
      <c r="F41" s="310">
        <v>20.6</v>
      </c>
      <c r="G41" s="310">
        <v>182.5</v>
      </c>
      <c r="H41" s="310">
        <v>836.5</v>
      </c>
      <c r="I41" s="310">
        <v>1876</v>
      </c>
      <c r="J41" s="310">
        <v>2756.8</v>
      </c>
      <c r="K41" s="310">
        <v>3389.2</v>
      </c>
      <c r="L41" s="310">
        <v>5510.9</v>
      </c>
      <c r="M41" s="310">
        <v>5247.8</v>
      </c>
      <c r="N41" s="310">
        <v>5199.8</v>
      </c>
      <c r="O41" s="310">
        <v>2.7</v>
      </c>
      <c r="P41" s="310">
        <v>1.8</v>
      </c>
      <c r="Q41" s="310">
        <v>0.6</v>
      </c>
      <c r="R41" s="310">
        <v>6.6</v>
      </c>
      <c r="S41" s="310">
        <v>17.100000000000001</v>
      </c>
      <c r="T41" s="310">
        <v>6.3</v>
      </c>
      <c r="U41" s="310">
        <v>9.6999999999999993</v>
      </c>
      <c r="V41" s="310">
        <v>11.8</v>
      </c>
      <c r="W41" s="310">
        <v>6.4</v>
      </c>
      <c r="X41" s="310">
        <v>6.8</v>
      </c>
      <c r="Y41" s="310">
        <v>3.9</v>
      </c>
      <c r="Z41" s="283">
        <v>1.4390000000000001</v>
      </c>
      <c r="AA41" s="311">
        <v>2.177</v>
      </c>
      <c r="AB41" s="283">
        <v>3.3290000000000002</v>
      </c>
      <c r="AC41" s="283">
        <v>3.621</v>
      </c>
      <c r="AD41" s="283">
        <v>2.0489999999999999</v>
      </c>
      <c r="AE41" s="283">
        <v>0.33600000000000002</v>
      </c>
      <c r="AF41" s="283">
        <v>0.35199999999999998</v>
      </c>
      <c r="AG41" s="283">
        <v>0.34799999999999998</v>
      </c>
      <c r="AH41" s="283">
        <v>0.11600000000000001</v>
      </c>
      <c r="AI41" s="283">
        <v>0.129</v>
      </c>
      <c r="AJ41" s="331">
        <v>0.15</v>
      </c>
    </row>
    <row r="42" spans="2:36" ht="21.95" customHeight="1">
      <c r="B42" s="47"/>
      <c r="C42" s="291" t="s">
        <v>843</v>
      </c>
      <c r="D42" s="310">
        <v>671.2</v>
      </c>
      <c r="E42" s="310">
        <v>380.4</v>
      </c>
      <c r="F42" s="310">
        <v>242.4</v>
      </c>
      <c r="G42" s="310">
        <v>246.3</v>
      </c>
      <c r="H42" s="310">
        <v>9.6</v>
      </c>
      <c r="I42" s="310">
        <v>4.3</v>
      </c>
      <c r="J42" s="310" t="s">
        <v>732</v>
      </c>
      <c r="K42" s="310">
        <v>0</v>
      </c>
      <c r="L42" s="310" t="s">
        <v>334</v>
      </c>
      <c r="M42" s="310" t="s">
        <v>334</v>
      </c>
      <c r="N42" s="310" t="s">
        <v>334</v>
      </c>
      <c r="O42" s="310">
        <v>10.9</v>
      </c>
      <c r="P42" s="310">
        <v>9.1</v>
      </c>
      <c r="Q42" s="310">
        <v>8.1999999999999993</v>
      </c>
      <c r="R42" s="310">
        <v>10.199999999999999</v>
      </c>
      <c r="S42" s="310">
        <v>0.1</v>
      </c>
      <c r="T42" s="310">
        <v>0</v>
      </c>
      <c r="U42" s="310" t="s">
        <v>334</v>
      </c>
      <c r="V42" s="310" t="s">
        <v>334</v>
      </c>
      <c r="W42" s="310" t="s">
        <v>334</v>
      </c>
      <c r="X42" s="310" t="s">
        <v>334</v>
      </c>
      <c r="Y42" s="310" t="s">
        <v>334</v>
      </c>
      <c r="Z42" s="283">
        <v>1.637</v>
      </c>
      <c r="AA42" s="311">
        <v>2.411</v>
      </c>
      <c r="AB42" s="283">
        <v>3.4129999999999998</v>
      </c>
      <c r="AC42" s="283">
        <v>4.1779999999999999</v>
      </c>
      <c r="AD42" s="283">
        <v>1.3939999999999999</v>
      </c>
      <c r="AE42" s="283">
        <v>0.161</v>
      </c>
      <c r="AF42" s="312" t="s">
        <v>334</v>
      </c>
      <c r="AG42" s="283">
        <v>0</v>
      </c>
      <c r="AH42" s="312" t="s">
        <v>334</v>
      </c>
      <c r="AI42" s="312" t="s">
        <v>334</v>
      </c>
      <c r="AJ42" s="331" t="s">
        <v>334</v>
      </c>
    </row>
    <row r="43" spans="2:36" ht="21.95" customHeight="1">
      <c r="B43" s="294"/>
      <c r="C43" s="293" t="s">
        <v>771</v>
      </c>
      <c r="D43" s="313">
        <v>129.1</v>
      </c>
      <c r="E43" s="313">
        <v>52.3</v>
      </c>
      <c r="F43" s="313">
        <v>22.6</v>
      </c>
      <c r="G43" s="313">
        <v>6.9</v>
      </c>
      <c r="H43" s="313">
        <v>242.1</v>
      </c>
      <c r="I43" s="313">
        <v>310.2</v>
      </c>
      <c r="J43" s="313">
        <v>105.4</v>
      </c>
      <c r="K43" s="313">
        <v>113</v>
      </c>
      <c r="L43" s="313">
        <v>224.2</v>
      </c>
      <c r="M43" s="313">
        <v>250.5</v>
      </c>
      <c r="N43" s="313">
        <v>233.4</v>
      </c>
      <c r="O43" s="313">
        <v>1.3</v>
      </c>
      <c r="P43" s="313">
        <v>1.4</v>
      </c>
      <c r="Q43" s="313">
        <v>0.4</v>
      </c>
      <c r="R43" s="313">
        <v>0.2</v>
      </c>
      <c r="S43" s="313">
        <v>5</v>
      </c>
      <c r="T43" s="313">
        <v>3.2</v>
      </c>
      <c r="U43" s="313">
        <v>2.2999999999999998</v>
      </c>
      <c r="V43" s="313">
        <v>2.2999999999999998</v>
      </c>
      <c r="W43" s="313">
        <v>2.9</v>
      </c>
      <c r="X43" s="313">
        <v>3.4</v>
      </c>
      <c r="Y43" s="313">
        <v>2</v>
      </c>
      <c r="Z43" s="314">
        <v>1.075</v>
      </c>
      <c r="AA43" s="315">
        <v>2.8180000000000001</v>
      </c>
      <c r="AB43" s="314">
        <v>1.9159999999999999</v>
      </c>
      <c r="AC43" s="314">
        <v>2.948</v>
      </c>
      <c r="AD43" s="314">
        <v>2.081</v>
      </c>
      <c r="AE43" s="314">
        <v>1.0429999999999999</v>
      </c>
      <c r="AF43" s="314">
        <v>2.2690000000000001</v>
      </c>
      <c r="AG43" s="314">
        <v>2.056</v>
      </c>
      <c r="AH43" s="314">
        <v>1.3220000000000001</v>
      </c>
      <c r="AI43" s="314">
        <v>1.389</v>
      </c>
      <c r="AJ43" s="333">
        <v>1.728</v>
      </c>
    </row>
    <row r="44" spans="2:36">
      <c r="B44" s="297" t="s">
        <v>802</v>
      </c>
    </row>
    <row r="45" spans="2:36">
      <c r="B45" s="84" t="s">
        <v>794</v>
      </c>
    </row>
  </sheetData>
  <phoneticPr fontId="3"/>
  <hyperlinks>
    <hyperlink ref="AJ1" location="Index!F4" display="Go to Index"/>
    <hyperlink ref="AJ27" location="Index!F4" display="Go to Index"/>
  </hyperlinks>
  <pageMargins left="0.39370078740157483" right="0.59055118110236227" top="1.1811023622047245" bottom="0.19685039370078741" header="0.31496062992125984" footer="0.19685039370078741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indexed="14"/>
    <pageSetUpPr fitToPage="1"/>
  </sheetPr>
  <dimension ref="B1:R37"/>
  <sheetViews>
    <sheetView topLeftCell="B1" workbookViewId="0">
      <pane xSplit="1" ySplit="5" topLeftCell="G6" activePane="bottomRight" state="frozen"/>
      <selection activeCell="O50" sqref="O50"/>
      <selection pane="topRight" activeCell="O50" sqref="O50"/>
      <selection pane="bottomLeft" activeCell="O50" sqref="O50"/>
      <selection pane="bottomRight" activeCell="B1" sqref="B1"/>
    </sheetView>
  </sheetViews>
  <sheetFormatPr defaultRowHeight="14.25"/>
  <cols>
    <col min="1" max="1" width="9" style="33"/>
    <col min="2" max="2" width="33.625" style="33" customWidth="1"/>
    <col min="3" max="3" width="12.625" style="33" hidden="1" customWidth="1"/>
    <col min="4" max="5" width="14.625" style="33" hidden="1" customWidth="1"/>
    <col min="6" max="18" width="14.625" style="33" customWidth="1"/>
    <col min="19" max="16384" width="9" style="33"/>
  </cols>
  <sheetData>
    <row r="1" spans="2:18" ht="15">
      <c r="B1" s="48" t="s">
        <v>417</v>
      </c>
      <c r="L1" s="152"/>
      <c r="M1" s="152"/>
      <c r="N1" s="152"/>
      <c r="O1" s="152"/>
      <c r="Q1" s="152"/>
      <c r="R1" s="152" t="s">
        <v>422</v>
      </c>
    </row>
    <row r="3" spans="2:18">
      <c r="B3" s="33" t="s">
        <v>331</v>
      </c>
    </row>
    <row r="4" spans="2:18">
      <c r="B4" s="86" t="s">
        <v>287</v>
      </c>
      <c r="G4" s="34"/>
      <c r="H4" s="34"/>
      <c r="I4" s="34"/>
      <c r="J4" s="34"/>
      <c r="K4" s="34"/>
      <c r="L4" s="34"/>
      <c r="M4" s="34"/>
      <c r="N4" s="34"/>
      <c r="O4" s="34"/>
      <c r="Q4" s="34"/>
      <c r="R4" s="34" t="s">
        <v>235</v>
      </c>
    </row>
    <row r="5" spans="2:18" ht="17.100000000000001" customHeight="1">
      <c r="B5" s="149"/>
      <c r="C5" s="150" t="s">
        <v>288</v>
      </c>
      <c r="D5" s="150" t="s">
        <v>238</v>
      </c>
      <c r="E5" s="151" t="s">
        <v>239</v>
      </c>
      <c r="F5" s="150" t="s">
        <v>240</v>
      </c>
      <c r="G5" s="150" t="s">
        <v>328</v>
      </c>
      <c r="H5" s="150" t="s">
        <v>354</v>
      </c>
      <c r="I5" s="150" t="s">
        <v>365</v>
      </c>
      <c r="J5" s="150" t="s">
        <v>398</v>
      </c>
      <c r="K5" s="150" t="s">
        <v>427</v>
      </c>
      <c r="L5" s="150" t="s">
        <v>605</v>
      </c>
      <c r="M5" s="150" t="s">
        <v>620</v>
      </c>
      <c r="N5" s="150" t="s">
        <v>624</v>
      </c>
      <c r="O5" s="150" t="s">
        <v>634</v>
      </c>
      <c r="P5" s="150" t="s">
        <v>727</v>
      </c>
      <c r="Q5" s="150" t="s">
        <v>806</v>
      </c>
      <c r="R5" s="150" t="s">
        <v>812</v>
      </c>
    </row>
    <row r="6" spans="2:18" ht="17.100000000000001" customHeight="1">
      <c r="B6" s="88" t="s">
        <v>396</v>
      </c>
      <c r="C6" s="85">
        <v>1046.9000000000001</v>
      </c>
      <c r="D6" s="81">
        <v>645.9</v>
      </c>
      <c r="E6" s="81">
        <v>444.8</v>
      </c>
      <c r="F6" s="81">
        <v>279.10000000000002</v>
      </c>
      <c r="G6" s="81">
        <v>153.30000000000001</v>
      </c>
      <c r="H6" s="81">
        <v>115.9</v>
      </c>
      <c r="I6" s="81">
        <v>117.7</v>
      </c>
      <c r="J6" s="81">
        <v>241</v>
      </c>
      <c r="K6" s="81">
        <v>194.2</v>
      </c>
      <c r="L6" s="81">
        <v>131.19999999999999</v>
      </c>
      <c r="M6" s="81">
        <v>107.1</v>
      </c>
      <c r="N6" s="81">
        <v>134.30000000000001</v>
      </c>
      <c r="O6" s="81">
        <v>94</v>
      </c>
      <c r="P6" s="265">
        <v>89.8</v>
      </c>
      <c r="Q6" s="265">
        <v>118.8</v>
      </c>
      <c r="R6" s="265">
        <v>126.8</v>
      </c>
    </row>
    <row r="7" spans="2:18" ht="17.100000000000001" customHeight="1">
      <c r="B7" s="35" t="s">
        <v>388</v>
      </c>
      <c r="C7" s="81">
        <v>4802.1000000000004</v>
      </c>
      <c r="D7" s="81">
        <v>2239.3000000000002</v>
      </c>
      <c r="E7" s="81">
        <v>2024.9</v>
      </c>
      <c r="F7" s="81">
        <v>1407.2</v>
      </c>
      <c r="G7" s="81">
        <v>749.7</v>
      </c>
      <c r="H7" s="81">
        <v>647.9</v>
      </c>
      <c r="I7" s="81">
        <v>556</v>
      </c>
      <c r="J7" s="81">
        <v>656</v>
      </c>
      <c r="K7" s="81">
        <v>845</v>
      </c>
      <c r="L7" s="81">
        <v>748.7</v>
      </c>
      <c r="M7" s="81">
        <v>917.5</v>
      </c>
      <c r="N7" s="81">
        <v>1009.8</v>
      </c>
      <c r="O7" s="81">
        <v>848.3</v>
      </c>
      <c r="P7" s="265">
        <v>571.4</v>
      </c>
      <c r="Q7" s="265">
        <v>846.4</v>
      </c>
      <c r="R7" s="265">
        <v>489.3</v>
      </c>
    </row>
    <row r="8" spans="2:18" ht="17.100000000000001" customHeight="1">
      <c r="B8" s="35" t="s">
        <v>395</v>
      </c>
      <c r="C8" s="81">
        <v>4902.5</v>
      </c>
      <c r="D8" s="81">
        <v>3893.4</v>
      </c>
      <c r="E8" s="81">
        <v>2898.6</v>
      </c>
      <c r="F8" s="81">
        <v>1321.6</v>
      </c>
      <c r="G8" s="81">
        <v>924.3</v>
      </c>
      <c r="H8" s="81">
        <v>562</v>
      </c>
      <c r="I8" s="81">
        <v>384.6</v>
      </c>
      <c r="J8" s="81">
        <v>292.8</v>
      </c>
      <c r="K8" s="81">
        <v>309.5</v>
      </c>
      <c r="L8" s="81">
        <v>550.6</v>
      </c>
      <c r="M8" s="81">
        <v>557.4</v>
      </c>
      <c r="N8" s="81">
        <v>552.6</v>
      </c>
      <c r="O8" s="81">
        <v>475.7</v>
      </c>
      <c r="P8" s="265">
        <v>561.9</v>
      </c>
      <c r="Q8" s="265">
        <v>341.6</v>
      </c>
      <c r="R8" s="265">
        <v>597.29999999999995</v>
      </c>
    </row>
    <row r="9" spans="2:18" ht="17.100000000000001" customHeight="1">
      <c r="B9" s="35" t="s">
        <v>389</v>
      </c>
      <c r="C9" s="81">
        <v>10751.6</v>
      </c>
      <c r="D9" s="81">
        <v>6778.8</v>
      </c>
      <c r="E9" s="81">
        <v>5368.4</v>
      </c>
      <c r="F9" s="81">
        <v>3008</v>
      </c>
      <c r="G9" s="81">
        <v>1827.4</v>
      </c>
      <c r="H9" s="81">
        <v>1325.8</v>
      </c>
      <c r="I9" s="81">
        <v>1058.5</v>
      </c>
      <c r="J9" s="81">
        <v>1189.9000000000001</v>
      </c>
      <c r="K9" s="81">
        <v>1348.7</v>
      </c>
      <c r="L9" s="81">
        <v>1430.7</v>
      </c>
      <c r="M9" s="81">
        <v>1582.1</v>
      </c>
      <c r="N9" s="81">
        <v>1696.8</v>
      </c>
      <c r="O9" s="81">
        <v>1418.1</v>
      </c>
      <c r="P9" s="265">
        <v>1223.2</v>
      </c>
      <c r="Q9" s="265">
        <v>1306.9000000000001</v>
      </c>
      <c r="R9" s="265">
        <v>1213.5</v>
      </c>
    </row>
    <row r="10" spans="2:18" ht="17.100000000000001" customHeight="1">
      <c r="B10" s="35" t="s">
        <v>390</v>
      </c>
      <c r="C10" s="81">
        <v>92647.5</v>
      </c>
      <c r="D10" s="81">
        <v>90170.2</v>
      </c>
      <c r="E10" s="81">
        <v>88780.4</v>
      </c>
      <c r="F10" s="81">
        <v>87277.6</v>
      </c>
      <c r="G10" s="81">
        <v>86279.4</v>
      </c>
      <c r="H10" s="81">
        <v>89268.1</v>
      </c>
      <c r="I10" s="81">
        <v>90902.9</v>
      </c>
      <c r="J10" s="81">
        <v>94019.5</v>
      </c>
      <c r="K10" s="81">
        <v>88269.7</v>
      </c>
      <c r="L10" s="81">
        <v>83575.7</v>
      </c>
      <c r="M10" s="81">
        <v>87389.5</v>
      </c>
      <c r="N10" s="81">
        <v>92564.9</v>
      </c>
      <c r="O10" s="81">
        <v>99058.5</v>
      </c>
      <c r="P10" s="265">
        <v>104112.3</v>
      </c>
      <c r="Q10" s="265">
        <v>108009.9</v>
      </c>
      <c r="R10" s="265">
        <v>101122.9</v>
      </c>
    </row>
    <row r="11" spans="2:18" ht="17.100000000000001" customHeight="1">
      <c r="B11" s="87" t="s">
        <v>295</v>
      </c>
      <c r="C11" s="81">
        <v>103399.2</v>
      </c>
      <c r="D11" s="81">
        <v>96949</v>
      </c>
      <c r="E11" s="81">
        <v>94719.2</v>
      </c>
      <c r="F11" s="81">
        <v>90285.7</v>
      </c>
      <c r="G11" s="81">
        <v>88106.9</v>
      </c>
      <c r="H11" s="81">
        <v>90594</v>
      </c>
      <c r="I11" s="81">
        <v>91961.4</v>
      </c>
      <c r="J11" s="81">
        <v>95209.5</v>
      </c>
      <c r="K11" s="81">
        <v>89618.5</v>
      </c>
      <c r="L11" s="81">
        <v>85006.399999999994</v>
      </c>
      <c r="M11" s="81">
        <v>88971.6</v>
      </c>
      <c r="N11" s="81">
        <v>94261.7</v>
      </c>
      <c r="O11" s="81">
        <v>100476.7</v>
      </c>
      <c r="P11" s="265">
        <v>105335.6</v>
      </c>
      <c r="Q11" s="265">
        <v>109316.8</v>
      </c>
      <c r="R11" s="265">
        <v>102336.4</v>
      </c>
    </row>
    <row r="12" spans="2:18" ht="17.100000000000001" customHeight="1">
      <c r="B12" s="87" t="s">
        <v>296</v>
      </c>
      <c r="C12" s="37">
        <v>0.104</v>
      </c>
      <c r="D12" s="37">
        <v>6.9900000000000004E-2</v>
      </c>
      <c r="E12" s="37">
        <v>5.67E-2</v>
      </c>
      <c r="F12" s="37">
        <v>3.3300000000000003E-2</v>
      </c>
      <c r="G12" s="37">
        <v>2.07E-2</v>
      </c>
      <c r="H12" s="37">
        <v>1.46E-2</v>
      </c>
      <c r="I12" s="37">
        <v>1.15E-2</v>
      </c>
      <c r="J12" s="37">
        <v>1.24E-2</v>
      </c>
      <c r="K12" s="37">
        <v>1.4999999999999999E-2</v>
      </c>
      <c r="L12" s="37">
        <v>1.6799999999999999E-2</v>
      </c>
      <c r="M12" s="217">
        <v>1.77E-2</v>
      </c>
      <c r="N12" s="217">
        <v>1.7999999999999999E-2</v>
      </c>
      <c r="O12" s="37">
        <v>1.41E-2</v>
      </c>
      <c r="P12" s="233">
        <v>1.1599999999999999E-2</v>
      </c>
      <c r="Q12" s="233">
        <v>1.1900000000000001E-2</v>
      </c>
      <c r="R12" s="233">
        <v>1.18E-2</v>
      </c>
    </row>
    <row r="13" spans="2:18">
      <c r="B13" s="95" t="s">
        <v>361</v>
      </c>
    </row>
    <row r="14" spans="2:18">
      <c r="B14" s="95" t="s">
        <v>441</v>
      </c>
    </row>
    <row r="16" spans="2:18">
      <c r="B16" s="33" t="s">
        <v>289</v>
      </c>
    </row>
    <row r="17" spans="2:6">
      <c r="B17" s="86" t="s">
        <v>287</v>
      </c>
      <c r="F17" s="34" t="s">
        <v>235</v>
      </c>
    </row>
    <row r="18" spans="2:6" ht="17.100000000000001" customHeight="1">
      <c r="B18" s="149"/>
      <c r="C18" s="150" t="s">
        <v>288</v>
      </c>
      <c r="D18" s="150" t="s">
        <v>238</v>
      </c>
      <c r="E18" s="151" t="s">
        <v>239</v>
      </c>
      <c r="F18" s="150" t="s">
        <v>240</v>
      </c>
    </row>
    <row r="19" spans="2:6" ht="30" customHeight="1">
      <c r="B19" s="88" t="s">
        <v>290</v>
      </c>
      <c r="C19" s="81">
        <v>419</v>
      </c>
      <c r="D19" s="81">
        <v>226.4</v>
      </c>
      <c r="E19" s="81">
        <v>140.4</v>
      </c>
      <c r="F19" s="81">
        <v>103.4</v>
      </c>
    </row>
    <row r="20" spans="2:6" ht="17.100000000000001" customHeight="1">
      <c r="B20" s="35" t="s">
        <v>291</v>
      </c>
      <c r="C20" s="81">
        <v>1933.5</v>
      </c>
      <c r="D20" s="81">
        <v>1031.3</v>
      </c>
      <c r="E20" s="81">
        <v>541.29999999999995</v>
      </c>
      <c r="F20" s="81">
        <v>729.9</v>
      </c>
    </row>
    <row r="21" spans="2:6" ht="17.100000000000001" customHeight="1">
      <c r="B21" s="35" t="s">
        <v>292</v>
      </c>
      <c r="C21" s="81">
        <v>1916.8</v>
      </c>
      <c r="D21" s="81">
        <v>1357.4</v>
      </c>
      <c r="E21" s="81">
        <v>737.3</v>
      </c>
      <c r="F21" s="81">
        <v>458.3</v>
      </c>
    </row>
    <row r="22" spans="2:6" ht="17.100000000000001" customHeight="1">
      <c r="B22" s="35" t="s">
        <v>293</v>
      </c>
      <c r="C22" s="81">
        <v>4269.3999999999996</v>
      </c>
      <c r="D22" s="81">
        <v>2615.1999999999998</v>
      </c>
      <c r="E22" s="81">
        <v>1419</v>
      </c>
      <c r="F22" s="81">
        <v>1291.7</v>
      </c>
    </row>
    <row r="23" spans="2:6" ht="17.100000000000001" customHeight="1">
      <c r="B23" s="35" t="s">
        <v>294</v>
      </c>
      <c r="C23" s="81">
        <v>48131.9</v>
      </c>
      <c r="D23" s="81">
        <v>46335.9</v>
      </c>
      <c r="E23" s="81">
        <v>46887.4</v>
      </c>
      <c r="F23" s="81">
        <v>47361.9</v>
      </c>
    </row>
    <row r="24" spans="2:6" ht="17.100000000000001" customHeight="1">
      <c r="B24" s="87" t="s">
        <v>295</v>
      </c>
      <c r="C24" s="81">
        <v>52401.4</v>
      </c>
      <c r="D24" s="81">
        <v>48951.199999999997</v>
      </c>
      <c r="E24" s="81">
        <v>48306.5</v>
      </c>
      <c r="F24" s="81">
        <v>48653.599999999999</v>
      </c>
    </row>
    <row r="25" spans="2:6" ht="17.100000000000001" customHeight="1">
      <c r="B25" s="87" t="s">
        <v>296</v>
      </c>
      <c r="C25" s="37">
        <v>8.14E-2</v>
      </c>
      <c r="D25" s="37">
        <v>5.3400000000000003E-2</v>
      </c>
      <c r="E25" s="37">
        <v>2.93E-2</v>
      </c>
      <c r="F25" s="37">
        <v>2.6499999999999999E-2</v>
      </c>
    </row>
    <row r="28" spans="2:6">
      <c r="B28" s="33" t="s">
        <v>612</v>
      </c>
    </row>
    <row r="29" spans="2:6">
      <c r="B29" s="86" t="s">
        <v>297</v>
      </c>
      <c r="F29" s="34" t="s">
        <v>235</v>
      </c>
    </row>
    <row r="30" spans="2:6" ht="15" customHeight="1">
      <c r="B30" s="149"/>
      <c r="C30" s="150" t="s">
        <v>288</v>
      </c>
      <c r="D30" s="150" t="s">
        <v>238</v>
      </c>
      <c r="E30" s="151" t="s">
        <v>239</v>
      </c>
      <c r="F30" s="150" t="s">
        <v>240</v>
      </c>
    </row>
    <row r="31" spans="2:6" ht="30" customHeight="1">
      <c r="B31" s="88" t="s">
        <v>290</v>
      </c>
      <c r="C31" s="81">
        <v>627.79999999999995</v>
      </c>
      <c r="D31" s="81">
        <v>419.5</v>
      </c>
      <c r="E31" s="81">
        <v>304.39999999999998</v>
      </c>
      <c r="F31" s="81">
        <v>175.7</v>
      </c>
    </row>
    <row r="32" spans="2:6" ht="17.100000000000001" customHeight="1">
      <c r="B32" s="35" t="s">
        <v>291</v>
      </c>
      <c r="C32" s="81">
        <v>2868.5</v>
      </c>
      <c r="D32" s="81">
        <v>1208</v>
      </c>
      <c r="E32" s="81">
        <v>1483.6</v>
      </c>
      <c r="F32" s="81">
        <v>677.3</v>
      </c>
    </row>
    <row r="33" spans="2:6" ht="17.100000000000001" customHeight="1">
      <c r="B33" s="35" t="s">
        <v>292</v>
      </c>
      <c r="C33" s="81">
        <v>2985.7</v>
      </c>
      <c r="D33" s="81">
        <v>2535.9</v>
      </c>
      <c r="E33" s="81">
        <v>2161.1999999999998</v>
      </c>
      <c r="F33" s="81">
        <v>863.2</v>
      </c>
    </row>
    <row r="34" spans="2:6" ht="17.100000000000001" customHeight="1">
      <c r="B34" s="35" t="s">
        <v>293</v>
      </c>
      <c r="C34" s="81">
        <v>6482.1</v>
      </c>
      <c r="D34" s="81">
        <v>4163.5</v>
      </c>
      <c r="E34" s="81">
        <v>3949.3</v>
      </c>
      <c r="F34" s="81">
        <v>1716.2</v>
      </c>
    </row>
    <row r="35" spans="2:6" ht="17.100000000000001" customHeight="1">
      <c r="B35" s="35" t="s">
        <v>294</v>
      </c>
      <c r="C35" s="81">
        <v>44515.6</v>
      </c>
      <c r="D35" s="81">
        <v>43834.3</v>
      </c>
      <c r="E35" s="81">
        <v>41893</v>
      </c>
      <c r="F35" s="81">
        <v>39915.699999999997</v>
      </c>
    </row>
    <row r="36" spans="2:6" ht="17.100000000000001" customHeight="1">
      <c r="B36" s="87" t="s">
        <v>295</v>
      </c>
      <c r="C36" s="81">
        <v>50997.8</v>
      </c>
      <c r="D36" s="81">
        <v>47997.8</v>
      </c>
      <c r="E36" s="81">
        <v>46412.7</v>
      </c>
      <c r="F36" s="81">
        <v>41632</v>
      </c>
    </row>
    <row r="37" spans="2:6" ht="17.100000000000001" customHeight="1">
      <c r="B37" s="87" t="s">
        <v>296</v>
      </c>
      <c r="C37" s="37">
        <v>0.12709999999999999</v>
      </c>
      <c r="D37" s="37">
        <v>8.6699999999999999E-2</v>
      </c>
      <c r="E37" s="37">
        <v>8.5000000000000006E-2</v>
      </c>
      <c r="F37" s="37">
        <v>4.1200000000000001E-2</v>
      </c>
    </row>
  </sheetData>
  <phoneticPr fontId="3"/>
  <hyperlinks>
    <hyperlink ref="R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indexed="14"/>
    <pageSetUpPr fitToPage="1"/>
  </sheetPr>
  <dimension ref="B1:S43"/>
  <sheetViews>
    <sheetView topLeftCell="B1" workbookViewId="0">
      <pane xSplit="2" ySplit="5" topLeftCell="E6" activePane="bottomRight" state="frozen"/>
      <selection activeCell="O50" sqref="O50"/>
      <selection pane="topRight" activeCell="O50" sqref="O50"/>
      <selection pane="bottomLeft" activeCell="O50" sqref="O50"/>
      <selection pane="bottomRight" activeCell="B1" sqref="B1"/>
    </sheetView>
  </sheetViews>
  <sheetFormatPr defaultRowHeight="14.25"/>
  <cols>
    <col min="1" max="1" width="9" style="33"/>
    <col min="2" max="2" width="3" style="33" customWidth="1"/>
    <col min="3" max="3" width="22.5" style="33" customWidth="1"/>
    <col min="4" max="19" width="13.625" style="33" customWidth="1"/>
    <col min="20" max="16384" width="9" style="33"/>
  </cols>
  <sheetData>
    <row r="1" spans="2:19" ht="15">
      <c r="B1" s="48" t="s">
        <v>419</v>
      </c>
      <c r="M1" s="152"/>
      <c r="N1" s="152"/>
      <c r="O1" s="152"/>
      <c r="P1" s="152"/>
      <c r="R1" s="152"/>
      <c r="S1" s="152" t="s">
        <v>422</v>
      </c>
    </row>
    <row r="3" spans="2:19">
      <c r="D3" s="38"/>
      <c r="E3" s="38"/>
      <c r="F3" s="38"/>
      <c r="G3" s="38"/>
    </row>
    <row r="4" spans="2:19">
      <c r="B4" s="33" t="s">
        <v>333</v>
      </c>
      <c r="H4" s="34"/>
      <c r="I4" s="34"/>
      <c r="J4" s="34"/>
      <c r="K4" s="34"/>
      <c r="L4" s="34"/>
      <c r="M4" s="34"/>
      <c r="N4" s="34"/>
      <c r="O4" s="34"/>
      <c r="P4" s="34"/>
      <c r="R4" s="34"/>
      <c r="S4" s="34" t="s">
        <v>235</v>
      </c>
    </row>
    <row r="5" spans="2:19">
      <c r="B5" s="141"/>
      <c r="C5" s="143"/>
      <c r="D5" s="150" t="s">
        <v>288</v>
      </c>
      <c r="E5" s="150" t="s">
        <v>238</v>
      </c>
      <c r="F5" s="151" t="s">
        <v>239</v>
      </c>
      <c r="G5" s="150" t="s">
        <v>240</v>
      </c>
      <c r="H5" s="150" t="s">
        <v>329</v>
      </c>
      <c r="I5" s="150" t="s">
        <v>354</v>
      </c>
      <c r="J5" s="150" t="s">
        <v>365</v>
      </c>
      <c r="K5" s="150" t="s">
        <v>398</v>
      </c>
      <c r="L5" s="150" t="s">
        <v>427</v>
      </c>
      <c r="M5" s="150" t="s">
        <v>605</v>
      </c>
      <c r="N5" s="150" t="s">
        <v>620</v>
      </c>
      <c r="O5" s="150" t="s">
        <v>624</v>
      </c>
      <c r="P5" s="150" t="s">
        <v>634</v>
      </c>
      <c r="Q5" s="150" t="s">
        <v>727</v>
      </c>
      <c r="R5" s="150" t="s">
        <v>806</v>
      </c>
      <c r="S5" s="150" t="s">
        <v>812</v>
      </c>
    </row>
    <row r="6" spans="2:19">
      <c r="B6" s="35" t="s">
        <v>299</v>
      </c>
      <c r="C6" s="35"/>
      <c r="D6" s="90">
        <v>176.1</v>
      </c>
      <c r="E6" s="90">
        <v>-609.20000000000005</v>
      </c>
      <c r="F6" s="90">
        <v>1143.9000000000001</v>
      </c>
      <c r="G6" s="90">
        <v>1348.3</v>
      </c>
      <c r="H6" s="90">
        <v>2980.8</v>
      </c>
      <c r="I6" s="90">
        <v>3221.3</v>
      </c>
      <c r="J6" s="90">
        <v>1377.9</v>
      </c>
      <c r="K6" s="90">
        <v>-179.8</v>
      </c>
      <c r="L6" s="90">
        <v>681.7</v>
      </c>
      <c r="M6" s="90">
        <v>281.2</v>
      </c>
      <c r="N6" s="90">
        <v>321.7</v>
      </c>
      <c r="O6" s="90">
        <v>1046</v>
      </c>
      <c r="P6" s="90">
        <v>1559.6</v>
      </c>
      <c r="Q6" s="276">
        <v>2930</v>
      </c>
      <c r="R6" s="276">
        <v>2205.4</v>
      </c>
      <c r="S6" s="276">
        <v>2042.5</v>
      </c>
    </row>
    <row r="7" spans="2:19">
      <c r="B7" s="43" t="s">
        <v>300</v>
      </c>
      <c r="C7" s="35"/>
      <c r="D7" s="90">
        <v>92.1</v>
      </c>
      <c r="E7" s="90">
        <v>274.7</v>
      </c>
      <c r="F7" s="90">
        <v>-54.2</v>
      </c>
      <c r="G7" s="90">
        <v>31.1</v>
      </c>
      <c r="H7" s="90">
        <v>-210.1</v>
      </c>
      <c r="I7" s="90">
        <v>-70.3</v>
      </c>
      <c r="J7" s="90">
        <v>-8.8000000000000007</v>
      </c>
      <c r="K7" s="90">
        <v>-38.5</v>
      </c>
      <c r="L7" s="90">
        <v>117.1</v>
      </c>
      <c r="M7" s="90">
        <v>70.8</v>
      </c>
      <c r="N7" s="90">
        <v>217.5</v>
      </c>
      <c r="O7" s="90">
        <v>371.5</v>
      </c>
      <c r="P7" s="90">
        <v>222.8</v>
      </c>
      <c r="Q7" s="276">
        <v>326.3</v>
      </c>
      <c r="R7" s="276">
        <v>718.2</v>
      </c>
      <c r="S7" s="276">
        <v>695.1</v>
      </c>
    </row>
    <row r="8" spans="2:19">
      <c r="B8" s="41"/>
      <c r="C8" s="35" t="s">
        <v>301</v>
      </c>
      <c r="D8" s="90">
        <v>64.099999999999994</v>
      </c>
      <c r="E8" s="90">
        <v>226.7</v>
      </c>
      <c r="F8" s="90">
        <v>-69</v>
      </c>
      <c r="G8" s="90">
        <v>12.7</v>
      </c>
      <c r="H8" s="90">
        <v>-188.3</v>
      </c>
      <c r="I8" s="90">
        <v>-65.8</v>
      </c>
      <c r="J8" s="90">
        <v>-23</v>
      </c>
      <c r="K8" s="90">
        <v>-27.2</v>
      </c>
      <c r="L8" s="90">
        <v>79.900000000000006</v>
      </c>
      <c r="M8" s="90">
        <v>23.9</v>
      </c>
      <c r="N8" s="90">
        <v>155.1</v>
      </c>
      <c r="O8" s="90">
        <v>303.10000000000002</v>
      </c>
      <c r="P8" s="90">
        <v>167.7</v>
      </c>
      <c r="Q8" s="276">
        <v>273.39999999999998</v>
      </c>
      <c r="R8" s="276">
        <v>631.9</v>
      </c>
      <c r="S8" s="276">
        <v>612</v>
      </c>
    </row>
    <row r="9" spans="2:19">
      <c r="B9" s="41"/>
      <c r="C9" s="35" t="s">
        <v>302</v>
      </c>
      <c r="D9" s="90">
        <v>13.9</v>
      </c>
      <c r="E9" s="90">
        <v>25.9</v>
      </c>
      <c r="F9" s="90">
        <v>6.5</v>
      </c>
      <c r="G9" s="90">
        <v>5.6</v>
      </c>
      <c r="H9" s="90">
        <v>-1.1000000000000001</v>
      </c>
      <c r="I9" s="90">
        <v>-3.7999999999999999E-2</v>
      </c>
      <c r="J9" s="90">
        <v>3.7</v>
      </c>
      <c r="K9" s="90">
        <v>3.5</v>
      </c>
      <c r="L9" s="90">
        <v>8</v>
      </c>
      <c r="M9" s="90">
        <v>6.5</v>
      </c>
      <c r="N9" s="90">
        <v>7.7</v>
      </c>
      <c r="O9" s="90">
        <v>8.9</v>
      </c>
      <c r="P9" s="90">
        <v>6.6</v>
      </c>
      <c r="Q9" s="276">
        <v>5.3</v>
      </c>
      <c r="R9" s="276">
        <v>11.5</v>
      </c>
      <c r="S9" s="276">
        <v>13.2</v>
      </c>
    </row>
    <row r="10" spans="2:19">
      <c r="B10" s="42"/>
      <c r="C10" s="35" t="s">
        <v>303</v>
      </c>
      <c r="D10" s="90">
        <v>14.1</v>
      </c>
      <c r="E10" s="90">
        <v>22</v>
      </c>
      <c r="F10" s="90">
        <v>8.1999999999999993</v>
      </c>
      <c r="G10" s="90">
        <v>12.7</v>
      </c>
      <c r="H10" s="90">
        <v>-20.5</v>
      </c>
      <c r="I10" s="90">
        <v>-4.5</v>
      </c>
      <c r="J10" s="90">
        <v>10.4</v>
      </c>
      <c r="K10" s="90">
        <v>-14.8</v>
      </c>
      <c r="L10" s="90">
        <v>29.1</v>
      </c>
      <c r="M10" s="90">
        <v>40.299999999999997</v>
      </c>
      <c r="N10" s="90">
        <v>54.5</v>
      </c>
      <c r="O10" s="90">
        <v>59.4</v>
      </c>
      <c r="P10" s="90">
        <v>48.4</v>
      </c>
      <c r="Q10" s="276">
        <v>47.5</v>
      </c>
      <c r="R10" s="276">
        <v>74.8</v>
      </c>
      <c r="S10" s="276">
        <v>69.8</v>
      </c>
    </row>
    <row r="11" spans="2:19">
      <c r="B11" s="43" t="s">
        <v>304</v>
      </c>
      <c r="C11" s="35"/>
      <c r="D11" s="90">
        <v>-19</v>
      </c>
      <c r="E11" s="90">
        <v>69.400000000000006</v>
      </c>
      <c r="F11" s="90">
        <v>156.1</v>
      </c>
      <c r="G11" s="90">
        <v>5.3</v>
      </c>
      <c r="H11" s="90">
        <v>182.5</v>
      </c>
      <c r="I11" s="90">
        <v>233.3</v>
      </c>
      <c r="J11" s="90">
        <v>-364.2</v>
      </c>
      <c r="K11" s="90">
        <v>-699.4</v>
      </c>
      <c r="L11" s="90">
        <v>13.8</v>
      </c>
      <c r="M11" s="90">
        <v>-24.4</v>
      </c>
      <c r="N11" s="90">
        <v>292.8</v>
      </c>
      <c r="O11" s="90">
        <v>467.5</v>
      </c>
      <c r="P11" s="90">
        <v>87.3</v>
      </c>
      <c r="Q11" s="276">
        <v>876.8</v>
      </c>
      <c r="R11" s="276">
        <v>561.6</v>
      </c>
      <c r="S11" s="276">
        <v>671.3</v>
      </c>
    </row>
    <row r="12" spans="2:19">
      <c r="B12" s="41"/>
      <c r="C12" s="35" t="s">
        <v>307</v>
      </c>
      <c r="D12" s="96" t="s">
        <v>335</v>
      </c>
      <c r="E12" s="96" t="s">
        <v>336</v>
      </c>
      <c r="F12" s="96" t="s">
        <v>336</v>
      </c>
      <c r="G12" s="96" t="s">
        <v>336</v>
      </c>
      <c r="H12" s="90">
        <v>91.5</v>
      </c>
      <c r="I12" s="90">
        <v>116.6</v>
      </c>
      <c r="J12" s="90">
        <v>95.1</v>
      </c>
      <c r="K12" s="90">
        <v>-20.6</v>
      </c>
      <c r="L12" s="90">
        <v>73.5</v>
      </c>
      <c r="M12" s="90">
        <v>83.6</v>
      </c>
      <c r="N12" s="90">
        <v>50.2</v>
      </c>
      <c r="O12" s="90">
        <v>94.6</v>
      </c>
      <c r="P12" s="90">
        <v>81.599999999999994</v>
      </c>
      <c r="Q12" s="276">
        <v>58.4</v>
      </c>
      <c r="R12" s="276">
        <v>23.8</v>
      </c>
      <c r="S12" s="276">
        <v>17.600000000000001</v>
      </c>
    </row>
    <row r="13" spans="2:19">
      <c r="B13" s="41"/>
      <c r="C13" s="35" t="s">
        <v>308</v>
      </c>
      <c r="D13" s="96" t="s">
        <v>336</v>
      </c>
      <c r="E13" s="96" t="s">
        <v>336</v>
      </c>
      <c r="F13" s="96" t="s">
        <v>336</v>
      </c>
      <c r="G13" s="96" t="s">
        <v>336</v>
      </c>
      <c r="H13" s="90">
        <v>-90.9</v>
      </c>
      <c r="I13" s="90">
        <v>-48.1</v>
      </c>
      <c r="J13" s="90">
        <v>-20.8</v>
      </c>
      <c r="K13" s="90">
        <v>-29.1</v>
      </c>
      <c r="L13" s="90">
        <v>77.2</v>
      </c>
      <c r="M13" s="90">
        <v>-46.8</v>
      </c>
      <c r="N13" s="90">
        <v>260.60000000000002</v>
      </c>
      <c r="O13" s="90">
        <v>305.2</v>
      </c>
      <c r="P13" s="90">
        <v>-53</v>
      </c>
      <c r="Q13" s="276">
        <v>597.29999999999995</v>
      </c>
      <c r="R13" s="276">
        <v>510.9</v>
      </c>
      <c r="S13" s="276">
        <v>617.6</v>
      </c>
    </row>
    <row r="14" spans="2:19">
      <c r="B14" s="42"/>
      <c r="C14" s="35" t="s">
        <v>309</v>
      </c>
      <c r="D14" s="96" t="s">
        <v>336</v>
      </c>
      <c r="E14" s="96" t="s">
        <v>336</v>
      </c>
      <c r="F14" s="96" t="s">
        <v>336</v>
      </c>
      <c r="G14" s="96" t="s">
        <v>336</v>
      </c>
      <c r="H14" s="90">
        <v>181.9</v>
      </c>
      <c r="I14" s="90">
        <v>164.7</v>
      </c>
      <c r="J14" s="90">
        <v>-438.5</v>
      </c>
      <c r="K14" s="90">
        <v>-649.5</v>
      </c>
      <c r="L14" s="90">
        <v>-137</v>
      </c>
      <c r="M14" s="90">
        <v>-61.3</v>
      </c>
      <c r="N14" s="90">
        <v>-18.100000000000001</v>
      </c>
      <c r="O14" s="90">
        <v>67.7</v>
      </c>
      <c r="P14" s="90">
        <v>58.7</v>
      </c>
      <c r="Q14" s="276">
        <v>220.9</v>
      </c>
      <c r="R14" s="276">
        <v>26.8</v>
      </c>
      <c r="S14" s="276">
        <v>36</v>
      </c>
    </row>
    <row r="15" spans="2:19">
      <c r="B15" s="35" t="s">
        <v>305</v>
      </c>
      <c r="C15" s="35"/>
      <c r="D15" s="90">
        <v>249.3</v>
      </c>
      <c r="E15" s="90">
        <v>-265</v>
      </c>
      <c r="F15" s="90">
        <v>1245.8</v>
      </c>
      <c r="G15" s="90">
        <v>1384.9</v>
      </c>
      <c r="H15" s="90">
        <v>2953.2</v>
      </c>
      <c r="I15" s="90">
        <v>3384.2</v>
      </c>
      <c r="J15" s="90">
        <v>1004.8</v>
      </c>
      <c r="K15" s="90">
        <v>-917.7</v>
      </c>
      <c r="L15" s="90">
        <v>812.7</v>
      </c>
      <c r="M15" s="90">
        <v>327.60000000000002</v>
      </c>
      <c r="N15" s="90">
        <v>832</v>
      </c>
      <c r="O15" s="90">
        <v>1885.1</v>
      </c>
      <c r="P15" s="90">
        <v>1869.9</v>
      </c>
      <c r="Q15" s="276">
        <v>4133.2</v>
      </c>
      <c r="R15" s="276">
        <v>3485.2</v>
      </c>
      <c r="S15" s="276">
        <v>3409</v>
      </c>
    </row>
    <row r="16" spans="2:19">
      <c r="B16" s="84" t="s">
        <v>332</v>
      </c>
    </row>
    <row r="19" spans="2:7">
      <c r="B19" s="33" t="s">
        <v>306</v>
      </c>
      <c r="G19" s="34" t="s">
        <v>298</v>
      </c>
    </row>
    <row r="20" spans="2:7">
      <c r="B20" s="141"/>
      <c r="C20" s="143"/>
      <c r="D20" s="150" t="s">
        <v>288</v>
      </c>
      <c r="E20" s="150" t="s">
        <v>238</v>
      </c>
      <c r="F20" s="151" t="s">
        <v>239</v>
      </c>
      <c r="G20" s="150" t="s">
        <v>240</v>
      </c>
    </row>
    <row r="21" spans="2:7">
      <c r="B21" s="35" t="s">
        <v>299</v>
      </c>
      <c r="C21" s="35"/>
      <c r="D21" s="90">
        <v>71.400000000000006</v>
      </c>
      <c r="E21" s="90">
        <v>-427.2</v>
      </c>
      <c r="F21" s="90">
        <v>785.3</v>
      </c>
      <c r="G21" s="90">
        <v>894</v>
      </c>
    </row>
    <row r="22" spans="2:7">
      <c r="B22" s="43" t="s">
        <v>300</v>
      </c>
      <c r="C22" s="35"/>
      <c r="D22" s="90">
        <v>79.7</v>
      </c>
      <c r="E22" s="90">
        <v>121.8</v>
      </c>
      <c r="F22" s="90">
        <v>3.3</v>
      </c>
      <c r="G22" s="90">
        <v>54</v>
      </c>
    </row>
    <row r="23" spans="2:7">
      <c r="B23" s="41"/>
      <c r="C23" s="35" t="s">
        <v>301</v>
      </c>
      <c r="D23" s="90">
        <v>58.4</v>
      </c>
      <c r="E23" s="90">
        <v>101.9</v>
      </c>
      <c r="F23" s="90">
        <v>-2.2000000000000002</v>
      </c>
      <c r="G23" s="90">
        <v>42.1</v>
      </c>
    </row>
    <row r="24" spans="2:7">
      <c r="B24" s="41"/>
      <c r="C24" s="35" t="s">
        <v>302</v>
      </c>
      <c r="D24" s="90">
        <v>10.199999999999999</v>
      </c>
      <c r="E24" s="90">
        <v>8.1</v>
      </c>
      <c r="F24" s="90">
        <v>1.5</v>
      </c>
      <c r="G24" s="90">
        <v>1.5</v>
      </c>
    </row>
    <row r="25" spans="2:7">
      <c r="B25" s="42"/>
      <c r="C25" s="35" t="s">
        <v>303</v>
      </c>
      <c r="D25" s="90">
        <v>10.9</v>
      </c>
      <c r="E25" s="90">
        <v>11.7</v>
      </c>
      <c r="F25" s="90">
        <v>4.0999999999999996</v>
      </c>
      <c r="G25" s="90">
        <v>10.3</v>
      </c>
    </row>
    <row r="26" spans="2:7">
      <c r="B26" s="43" t="s">
        <v>304</v>
      </c>
      <c r="C26" s="35"/>
      <c r="D26" s="90">
        <v>-12.3</v>
      </c>
      <c r="E26" s="90">
        <v>62.7</v>
      </c>
      <c r="F26" s="90">
        <v>158.69999999999999</v>
      </c>
      <c r="G26" s="90">
        <v>37.700000000000003</v>
      </c>
    </row>
    <row r="27" spans="2:7">
      <c r="B27" s="41"/>
      <c r="C27" s="35" t="s">
        <v>307</v>
      </c>
      <c r="D27" s="90">
        <v>25.9</v>
      </c>
      <c r="E27" s="90">
        <v>14.6</v>
      </c>
      <c r="F27" s="90">
        <v>14.5</v>
      </c>
      <c r="G27" s="90">
        <v>15.4</v>
      </c>
    </row>
    <row r="28" spans="2:7">
      <c r="B28" s="41"/>
      <c r="C28" s="35" t="s">
        <v>308</v>
      </c>
      <c r="D28" s="90">
        <v>0.8</v>
      </c>
      <c r="E28" s="90">
        <v>147</v>
      </c>
      <c r="F28" s="90">
        <v>107.2</v>
      </c>
      <c r="G28" s="90">
        <v>3.4</v>
      </c>
    </row>
    <row r="29" spans="2:7">
      <c r="B29" s="42"/>
      <c r="C29" s="35" t="s">
        <v>309</v>
      </c>
      <c r="D29" s="90">
        <v>-39.1</v>
      </c>
      <c r="E29" s="90">
        <v>-98.9</v>
      </c>
      <c r="F29" s="90">
        <v>36.9</v>
      </c>
      <c r="G29" s="90">
        <v>18.899999999999999</v>
      </c>
    </row>
    <row r="30" spans="2:7">
      <c r="B30" s="35" t="s">
        <v>305</v>
      </c>
      <c r="C30" s="35"/>
      <c r="D30" s="90">
        <v>138.80000000000001</v>
      </c>
      <c r="E30" s="90">
        <v>-242.6</v>
      </c>
      <c r="F30" s="90">
        <v>947.5</v>
      </c>
      <c r="G30" s="90">
        <v>985.9</v>
      </c>
    </row>
    <row r="31" spans="2:7">
      <c r="E31" s="38"/>
      <c r="F31" s="38"/>
      <c r="G31" s="38"/>
    </row>
    <row r="32" spans="2:7">
      <c r="D32" s="38"/>
      <c r="E32" s="38"/>
      <c r="F32" s="38"/>
      <c r="G32" s="38"/>
    </row>
    <row r="33" spans="2:7">
      <c r="D33" s="38"/>
      <c r="E33" s="38"/>
      <c r="F33" s="38"/>
      <c r="G33" s="38"/>
    </row>
    <row r="34" spans="2:7">
      <c r="B34" s="33" t="s">
        <v>310</v>
      </c>
      <c r="G34" s="34" t="s">
        <v>298</v>
      </c>
    </row>
    <row r="35" spans="2:7">
      <c r="B35" s="141"/>
      <c r="C35" s="143"/>
      <c r="D35" s="150" t="s">
        <v>288</v>
      </c>
      <c r="E35" s="150" t="s">
        <v>238</v>
      </c>
      <c r="F35" s="151" t="s">
        <v>239</v>
      </c>
      <c r="G35" s="150" t="s">
        <v>240</v>
      </c>
    </row>
    <row r="36" spans="2:7">
      <c r="B36" s="35" t="s">
        <v>299</v>
      </c>
      <c r="C36" s="35"/>
      <c r="D36" s="89">
        <v>104.7</v>
      </c>
      <c r="E36" s="89">
        <v>-182</v>
      </c>
      <c r="F36" s="89">
        <v>358.6</v>
      </c>
      <c r="G36" s="89">
        <v>454.3</v>
      </c>
    </row>
    <row r="37" spans="2:7">
      <c r="B37" s="43" t="s">
        <v>300</v>
      </c>
      <c r="C37" s="35"/>
      <c r="D37" s="89">
        <v>12.4</v>
      </c>
      <c r="E37" s="89">
        <v>152.80000000000001</v>
      </c>
      <c r="F37" s="89">
        <v>-57.6</v>
      </c>
      <c r="G37" s="89">
        <v>-22.8</v>
      </c>
    </row>
    <row r="38" spans="2:7">
      <c r="B38" s="41"/>
      <c r="C38" s="35" t="s">
        <v>301</v>
      </c>
      <c r="D38" s="89">
        <v>5.6</v>
      </c>
      <c r="E38" s="89">
        <v>124.7</v>
      </c>
      <c r="F38" s="89">
        <v>-66.7</v>
      </c>
      <c r="G38" s="89">
        <v>-29.4</v>
      </c>
    </row>
    <row r="39" spans="2:7">
      <c r="B39" s="41"/>
      <c r="C39" s="35" t="s">
        <v>302</v>
      </c>
      <c r="D39" s="89">
        <v>3.6</v>
      </c>
      <c r="E39" s="89">
        <v>17.7</v>
      </c>
      <c r="F39" s="89">
        <v>4.9000000000000004</v>
      </c>
      <c r="G39" s="89">
        <v>4.0999999999999996</v>
      </c>
    </row>
    <row r="40" spans="2:7">
      <c r="B40" s="42"/>
      <c r="C40" s="35" t="s">
        <v>303</v>
      </c>
      <c r="D40" s="89">
        <v>3.1</v>
      </c>
      <c r="E40" s="89">
        <v>10.3</v>
      </c>
      <c r="F40" s="89">
        <v>4.0999999999999996</v>
      </c>
      <c r="G40" s="89">
        <v>2.2999999999999998</v>
      </c>
    </row>
    <row r="41" spans="2:7">
      <c r="B41" s="35" t="s">
        <v>304</v>
      </c>
      <c r="C41" s="35"/>
      <c r="D41" s="89">
        <v>-6.7</v>
      </c>
      <c r="E41" s="89">
        <v>6.7</v>
      </c>
      <c r="F41" s="89">
        <v>-2.6</v>
      </c>
      <c r="G41" s="89">
        <v>-32.4</v>
      </c>
    </row>
    <row r="42" spans="2:7">
      <c r="B42" s="35" t="s">
        <v>305</v>
      </c>
      <c r="C42" s="35"/>
      <c r="D42" s="89">
        <v>110.4</v>
      </c>
      <c r="E42" s="89">
        <v>-22.4</v>
      </c>
      <c r="F42" s="89">
        <v>298.3</v>
      </c>
      <c r="G42" s="89">
        <v>398.9</v>
      </c>
    </row>
    <row r="43" spans="2:7">
      <c r="D43" s="38"/>
      <c r="E43" s="38"/>
      <c r="F43" s="38"/>
      <c r="G43" s="38"/>
    </row>
  </sheetData>
  <phoneticPr fontId="3"/>
  <hyperlinks>
    <hyperlink ref="S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indexed="14"/>
    <pageSetUpPr fitToPage="1"/>
  </sheetPr>
  <dimension ref="A1:S62"/>
  <sheetViews>
    <sheetView topLeftCell="B1" workbookViewId="0">
      <pane xSplit="2" ySplit="4" topLeftCell="K5" activePane="bottomRight" state="frozen"/>
      <selection activeCell="O50" sqref="O50"/>
      <selection pane="topRight" activeCell="O50" sqref="O50"/>
      <selection pane="bottomLeft" activeCell="O50" sqref="O50"/>
      <selection pane="bottomRight" activeCell="B1" sqref="B1"/>
    </sheetView>
  </sheetViews>
  <sheetFormatPr defaultRowHeight="14.25"/>
  <cols>
    <col min="1" max="1" width="9" style="33"/>
    <col min="2" max="2" width="1.875" style="33" customWidth="1"/>
    <col min="3" max="3" width="36.125" style="33" customWidth="1"/>
    <col min="4" max="10" width="15.625" style="33" hidden="1" customWidth="1"/>
    <col min="11" max="14" width="15.625" style="33" customWidth="1"/>
    <col min="15" max="19" width="15.375" style="33" customWidth="1"/>
    <col min="20" max="16384" width="9" style="33"/>
  </cols>
  <sheetData>
    <row r="1" spans="1:19" ht="15">
      <c r="B1" s="48" t="s">
        <v>311</v>
      </c>
      <c r="M1" s="152"/>
      <c r="N1" s="152"/>
      <c r="O1" s="152"/>
      <c r="P1" s="152"/>
      <c r="R1" s="152"/>
      <c r="S1" s="152" t="s">
        <v>422</v>
      </c>
    </row>
    <row r="2" spans="1:19" ht="15">
      <c r="B2" s="48"/>
    </row>
    <row r="3" spans="1:19">
      <c r="B3" s="33" t="s">
        <v>333</v>
      </c>
      <c r="H3" s="34"/>
      <c r="I3" s="34"/>
      <c r="J3" s="34"/>
      <c r="K3" s="34"/>
      <c r="L3" s="34"/>
      <c r="M3" s="34"/>
      <c r="N3" s="34"/>
      <c r="O3" s="34"/>
      <c r="P3" s="34"/>
      <c r="R3" s="34"/>
      <c r="S3" s="34" t="s">
        <v>235</v>
      </c>
    </row>
    <row r="4" spans="1:19" ht="14.25" customHeight="1">
      <c r="A4" s="137"/>
      <c r="B4" s="141"/>
      <c r="C4" s="143"/>
      <c r="D4" s="150" t="s">
        <v>288</v>
      </c>
      <c r="E4" s="150" t="s">
        <v>238</v>
      </c>
      <c r="F4" s="151" t="s">
        <v>239</v>
      </c>
      <c r="G4" s="150" t="s">
        <v>240</v>
      </c>
      <c r="H4" s="150" t="s">
        <v>329</v>
      </c>
      <c r="I4" s="150" t="s">
        <v>354</v>
      </c>
      <c r="J4" s="150" t="s">
        <v>365</v>
      </c>
      <c r="K4" s="150" t="s">
        <v>398</v>
      </c>
      <c r="L4" s="150" t="s">
        <v>427</v>
      </c>
      <c r="M4" s="150" t="s">
        <v>605</v>
      </c>
      <c r="N4" s="239" t="s">
        <v>620</v>
      </c>
      <c r="O4" s="280" t="s">
        <v>10</v>
      </c>
      <c r="P4" s="150" t="s">
        <v>635</v>
      </c>
      <c r="Q4" s="150" t="s">
        <v>730</v>
      </c>
      <c r="R4" s="150" t="s">
        <v>806</v>
      </c>
      <c r="S4" s="150" t="s">
        <v>812</v>
      </c>
    </row>
    <row r="5" spans="1:19">
      <c r="B5" s="35" t="s">
        <v>632</v>
      </c>
      <c r="C5" s="35"/>
      <c r="D5" s="373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">
        <v>0.11700000000000001</v>
      </c>
      <c r="P5" s="233">
        <v>0.1118</v>
      </c>
      <c r="Q5" s="233">
        <v>0.1109</v>
      </c>
      <c r="R5" s="233">
        <v>0.1163</v>
      </c>
      <c r="S5" s="233">
        <v>0.122</v>
      </c>
    </row>
    <row r="6" spans="1:19">
      <c r="B6" s="379" t="s">
        <v>631</v>
      </c>
      <c r="C6" s="380"/>
      <c r="D6" s="375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">
        <v>0.12740000000000001</v>
      </c>
      <c r="P6" s="233">
        <v>0.1237</v>
      </c>
      <c r="Q6" s="233">
        <v>0.1258</v>
      </c>
      <c r="R6" s="233">
        <v>0.13239999999999999</v>
      </c>
      <c r="S6" s="233">
        <v>0.13500000000000001</v>
      </c>
    </row>
    <row r="7" spans="1:19">
      <c r="B7" s="381" t="s">
        <v>625</v>
      </c>
      <c r="C7" s="382"/>
      <c r="D7" s="375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">
        <v>0.1668</v>
      </c>
      <c r="P7" s="234">
        <v>0.15429999999999999</v>
      </c>
      <c r="Q7" s="234">
        <v>0.15620000000000001</v>
      </c>
      <c r="R7" s="234">
        <v>0.16009999999999999</v>
      </c>
      <c r="S7" s="234">
        <v>0.1656</v>
      </c>
    </row>
    <row r="8" spans="1:19">
      <c r="B8" s="43" t="s">
        <v>626</v>
      </c>
      <c r="C8" s="35"/>
      <c r="D8" s="375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224">
        <v>11214.8</v>
      </c>
      <c r="P8" s="235">
        <v>12341.8</v>
      </c>
      <c r="Q8" s="235">
        <v>14130.3</v>
      </c>
      <c r="R8" s="235">
        <v>14839.2</v>
      </c>
      <c r="S8" s="235">
        <v>14205.5</v>
      </c>
    </row>
    <row r="9" spans="1:19" ht="22.5" hidden="1" customHeight="1">
      <c r="B9" s="41"/>
      <c r="C9" s="94" t="s">
        <v>318</v>
      </c>
      <c r="D9" s="375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224"/>
      <c r="P9" s="235"/>
      <c r="Q9" s="235"/>
      <c r="R9" s="235"/>
      <c r="S9" s="235"/>
    </row>
    <row r="10" spans="1:19" ht="14.25" hidden="1" customHeight="1">
      <c r="B10" s="41"/>
      <c r="C10" s="93" t="s">
        <v>320</v>
      </c>
      <c r="D10" s="375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224"/>
      <c r="P10" s="235"/>
      <c r="Q10" s="235"/>
      <c r="R10" s="235"/>
      <c r="S10" s="235"/>
    </row>
    <row r="11" spans="1:19" ht="14.25" hidden="1" customHeight="1">
      <c r="B11" s="41"/>
      <c r="C11" s="93" t="s">
        <v>391</v>
      </c>
      <c r="D11" s="375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224"/>
      <c r="P11" s="235"/>
      <c r="Q11" s="235"/>
      <c r="R11" s="235"/>
      <c r="S11" s="235"/>
    </row>
    <row r="12" spans="1:19">
      <c r="B12" s="223"/>
      <c r="C12" s="246" t="s">
        <v>627</v>
      </c>
      <c r="D12" s="375"/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224">
        <v>10300.5</v>
      </c>
      <c r="P12" s="235">
        <v>11153</v>
      </c>
      <c r="Q12" s="235">
        <v>12466.6</v>
      </c>
      <c r="R12" s="235">
        <v>13039.8</v>
      </c>
      <c r="S12" s="235">
        <v>12839.4</v>
      </c>
    </row>
    <row r="13" spans="1:19">
      <c r="B13" s="35" t="s">
        <v>629</v>
      </c>
      <c r="C13" s="35"/>
      <c r="D13" s="375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224">
        <v>3459.1</v>
      </c>
      <c r="P13" s="235">
        <v>3052.4</v>
      </c>
      <c r="Q13" s="235">
        <v>3421.9</v>
      </c>
      <c r="R13" s="235">
        <v>3102.5</v>
      </c>
      <c r="S13" s="235">
        <v>3218.8</v>
      </c>
    </row>
    <row r="14" spans="1:19">
      <c r="B14" s="35" t="s">
        <v>628</v>
      </c>
      <c r="C14" s="35"/>
      <c r="D14" s="375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224">
        <v>14673.9</v>
      </c>
      <c r="P14" s="235">
        <v>15394.3</v>
      </c>
      <c r="Q14" s="235">
        <v>17552.3</v>
      </c>
      <c r="R14" s="235">
        <v>17941.8</v>
      </c>
      <c r="S14" s="235">
        <v>17424.3</v>
      </c>
    </row>
    <row r="15" spans="1:19">
      <c r="B15" s="35" t="s">
        <v>630</v>
      </c>
      <c r="C15" s="35"/>
      <c r="D15" s="377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224">
        <v>87968.6</v>
      </c>
      <c r="P15" s="235">
        <v>99754</v>
      </c>
      <c r="Q15" s="235">
        <v>112315.2</v>
      </c>
      <c r="R15" s="235">
        <v>112064.3</v>
      </c>
      <c r="S15" s="235">
        <v>105206.2</v>
      </c>
    </row>
    <row r="16" spans="1:19">
      <c r="B16" s="84" t="s">
        <v>803</v>
      </c>
      <c r="C16" s="115"/>
      <c r="D16" s="116"/>
      <c r="E16" s="116"/>
      <c r="F16" s="116"/>
      <c r="G16" s="116"/>
      <c r="H16" s="117"/>
      <c r="I16" s="117"/>
      <c r="J16" s="117"/>
      <c r="N16" s="216"/>
    </row>
    <row r="17" spans="1:14" s="168" customFormat="1">
      <c r="B17" s="318"/>
      <c r="C17" s="319"/>
      <c r="D17" s="320"/>
      <c r="E17" s="320"/>
      <c r="F17" s="320"/>
      <c r="G17" s="320"/>
      <c r="H17" s="321"/>
      <c r="I17" s="321"/>
      <c r="J17" s="321"/>
      <c r="N17" s="322"/>
    </row>
    <row r="18" spans="1:14" s="168" customFormat="1">
      <c r="C18" s="323"/>
      <c r="D18" s="320"/>
      <c r="E18" s="320"/>
      <c r="F18" s="320"/>
      <c r="G18" s="320"/>
      <c r="H18" s="321"/>
      <c r="I18" s="321"/>
      <c r="J18" s="321"/>
      <c r="N18" s="322"/>
    </row>
    <row r="19" spans="1:14">
      <c r="B19" s="84"/>
      <c r="C19" s="115"/>
      <c r="D19" s="116"/>
      <c r="E19" s="116"/>
      <c r="F19" s="116"/>
      <c r="G19" s="116"/>
      <c r="H19" s="117"/>
      <c r="I19" s="117"/>
      <c r="J19" s="117"/>
      <c r="N19" s="216"/>
    </row>
    <row r="20" spans="1:14">
      <c r="A20" s="137"/>
      <c r="B20" s="141"/>
      <c r="C20" s="143"/>
      <c r="D20" s="150" t="s">
        <v>288</v>
      </c>
      <c r="E20" s="150" t="s">
        <v>238</v>
      </c>
      <c r="F20" s="151" t="s">
        <v>239</v>
      </c>
      <c r="G20" s="150" t="s">
        <v>240</v>
      </c>
      <c r="H20" s="150" t="s">
        <v>329</v>
      </c>
      <c r="I20" s="150" t="s">
        <v>354</v>
      </c>
      <c r="J20" s="150" t="s">
        <v>365</v>
      </c>
      <c r="K20" s="150" t="s">
        <v>398</v>
      </c>
      <c r="L20" s="150" t="s">
        <v>427</v>
      </c>
      <c r="M20" s="150" t="s">
        <v>605</v>
      </c>
      <c r="N20" s="150" t="s">
        <v>620</v>
      </c>
    </row>
    <row r="21" spans="1:14">
      <c r="B21" s="43" t="s">
        <v>314</v>
      </c>
      <c r="C21" s="35"/>
      <c r="D21" s="371"/>
      <c r="E21" s="372"/>
      <c r="F21" s="372"/>
      <c r="G21" s="372"/>
      <c r="H21" s="248">
        <v>0.122</v>
      </c>
      <c r="I21" s="37">
        <v>0.12540000000000001</v>
      </c>
      <c r="J21" s="37">
        <v>0.1119</v>
      </c>
      <c r="K21" s="37">
        <v>0.1177</v>
      </c>
      <c r="L21" s="37">
        <v>0.1487</v>
      </c>
      <c r="M21" s="37">
        <v>0.1489</v>
      </c>
      <c r="N21" s="37">
        <v>0.14910000000000001</v>
      </c>
    </row>
    <row r="22" spans="1:14">
      <c r="B22" s="42"/>
      <c r="C22" s="35" t="s">
        <v>315</v>
      </c>
      <c r="D22" s="372"/>
      <c r="E22" s="372"/>
      <c r="F22" s="372"/>
      <c r="G22" s="372"/>
      <c r="H22" s="248">
        <v>6.8000000000000005E-2</v>
      </c>
      <c r="I22" s="37">
        <v>7.5700000000000003E-2</v>
      </c>
      <c r="J22" s="37">
        <v>7.5999999999999998E-2</v>
      </c>
      <c r="K22" s="37">
        <v>7.7600000000000002E-2</v>
      </c>
      <c r="L22" s="37">
        <v>0.10630000000000001</v>
      </c>
      <c r="M22" s="37">
        <v>0.1133</v>
      </c>
      <c r="N22" s="37">
        <v>0.1231</v>
      </c>
    </row>
    <row r="23" spans="1:14">
      <c r="B23" s="35" t="s">
        <v>316</v>
      </c>
      <c r="C23" s="35"/>
      <c r="D23" s="372"/>
      <c r="E23" s="372"/>
      <c r="F23" s="372"/>
      <c r="G23" s="372"/>
      <c r="H23" s="249">
        <v>7501.6</v>
      </c>
      <c r="I23" s="81">
        <v>8054.8</v>
      </c>
      <c r="J23" s="81">
        <v>8293.7000000000007</v>
      </c>
      <c r="K23" s="81">
        <v>7575.1</v>
      </c>
      <c r="L23" s="81">
        <v>10009.6</v>
      </c>
      <c r="M23" s="224">
        <v>9953.2999999999993</v>
      </c>
      <c r="N23" s="224">
        <v>10522.2</v>
      </c>
    </row>
    <row r="24" spans="1:14">
      <c r="B24" s="43" t="s">
        <v>317</v>
      </c>
      <c r="C24" s="247"/>
      <c r="D24" s="372"/>
      <c r="E24" s="372"/>
      <c r="F24" s="372"/>
      <c r="G24" s="372"/>
      <c r="H24" s="249">
        <v>6293.7</v>
      </c>
      <c r="I24" s="81">
        <v>5717.9</v>
      </c>
      <c r="J24" s="81">
        <v>4441.8</v>
      </c>
      <c r="K24" s="81">
        <v>4216.1000000000004</v>
      </c>
      <c r="L24" s="81">
        <v>4449.6000000000004</v>
      </c>
      <c r="M24" s="224">
        <v>3920.4</v>
      </c>
      <c r="N24" s="224">
        <v>4038.7</v>
      </c>
    </row>
    <row r="25" spans="1:14" ht="22.5" hidden="1">
      <c r="B25" s="41"/>
      <c r="C25" s="94" t="s">
        <v>318</v>
      </c>
      <c r="D25" s="372"/>
      <c r="E25" s="372"/>
      <c r="F25" s="372"/>
      <c r="G25" s="372"/>
      <c r="H25" s="249">
        <v>1343.1</v>
      </c>
      <c r="I25" s="81">
        <v>1541.7</v>
      </c>
      <c r="J25" s="81">
        <v>462.4</v>
      </c>
      <c r="K25" s="119"/>
      <c r="L25" s="81">
        <v>0</v>
      </c>
      <c r="M25" s="224">
        <v>0</v>
      </c>
      <c r="N25" s="224">
        <v>0</v>
      </c>
    </row>
    <row r="26" spans="1:14" hidden="1">
      <c r="B26" s="41"/>
      <c r="C26" s="93" t="s">
        <v>320</v>
      </c>
      <c r="D26" s="372"/>
      <c r="E26" s="372"/>
      <c r="F26" s="372"/>
      <c r="G26" s="372"/>
      <c r="H26" s="249">
        <v>162.1</v>
      </c>
      <c r="I26" s="81">
        <v>159.30000000000001</v>
      </c>
      <c r="J26" s="81">
        <v>154.19999999999999</v>
      </c>
      <c r="K26" s="81"/>
      <c r="L26" s="81">
        <v>0</v>
      </c>
      <c r="M26" s="224">
        <v>0</v>
      </c>
      <c r="N26" s="224">
        <v>0</v>
      </c>
    </row>
    <row r="27" spans="1:14" hidden="1">
      <c r="B27" s="42"/>
      <c r="C27" s="93" t="s">
        <v>391</v>
      </c>
      <c r="D27" s="372"/>
      <c r="E27" s="372"/>
      <c r="F27" s="372"/>
      <c r="G27" s="372"/>
      <c r="H27" s="249">
        <v>3786.6</v>
      </c>
      <c r="I27" s="81">
        <v>3844.3</v>
      </c>
      <c r="J27" s="81">
        <v>3639.5</v>
      </c>
      <c r="K27" s="81"/>
      <c r="L27" s="81">
        <v>0</v>
      </c>
      <c r="M27" s="224">
        <v>0</v>
      </c>
      <c r="N27" s="224">
        <v>0</v>
      </c>
    </row>
    <row r="28" spans="1:14">
      <c r="B28" s="35" t="s">
        <v>322</v>
      </c>
      <c r="C28" s="247"/>
      <c r="D28" s="372"/>
      <c r="E28" s="372"/>
      <c r="F28" s="372"/>
      <c r="G28" s="372"/>
      <c r="H28" s="250" t="s">
        <v>236</v>
      </c>
      <c r="I28" s="91" t="s">
        <v>236</v>
      </c>
      <c r="J28" s="119" t="s">
        <v>237</v>
      </c>
      <c r="K28" s="119" t="s">
        <v>411</v>
      </c>
      <c r="L28" s="119" t="s">
        <v>411</v>
      </c>
      <c r="M28" s="225" t="s">
        <v>237</v>
      </c>
      <c r="N28" s="225" t="s">
        <v>618</v>
      </c>
    </row>
    <row r="29" spans="1:14">
      <c r="B29" s="35" t="s">
        <v>323</v>
      </c>
      <c r="C29" s="35"/>
      <c r="D29" s="372"/>
      <c r="E29" s="372"/>
      <c r="F29" s="372"/>
      <c r="G29" s="372"/>
      <c r="H29" s="249">
        <v>334.9</v>
      </c>
      <c r="I29" s="81">
        <v>428.3</v>
      </c>
      <c r="J29" s="81">
        <v>519.70000000000005</v>
      </c>
      <c r="K29" s="81">
        <v>312.8</v>
      </c>
      <c r="L29" s="81">
        <v>467.5</v>
      </c>
      <c r="M29" s="224">
        <v>792.9</v>
      </c>
      <c r="N29" s="224">
        <v>1818.4</v>
      </c>
    </row>
    <row r="30" spans="1:14">
      <c r="B30" s="35" t="s">
        <v>392</v>
      </c>
      <c r="C30" s="35"/>
      <c r="D30" s="372"/>
      <c r="E30" s="372"/>
      <c r="F30" s="372"/>
      <c r="G30" s="372"/>
      <c r="H30" s="249">
        <v>13460.3</v>
      </c>
      <c r="I30" s="81">
        <v>13344.4</v>
      </c>
      <c r="J30" s="81">
        <v>12215.8</v>
      </c>
      <c r="K30" s="81">
        <v>11478.4</v>
      </c>
      <c r="L30" s="81">
        <v>13991.7</v>
      </c>
      <c r="M30" s="224">
        <v>13080.8</v>
      </c>
      <c r="N30" s="224">
        <v>12742.5</v>
      </c>
    </row>
    <row r="31" spans="1:14">
      <c r="B31" s="35" t="s">
        <v>325</v>
      </c>
      <c r="C31" s="35"/>
      <c r="D31" s="372"/>
      <c r="E31" s="372"/>
      <c r="F31" s="372"/>
      <c r="G31" s="372"/>
      <c r="H31" s="249">
        <v>110292.6</v>
      </c>
      <c r="I31" s="81">
        <v>106395.5</v>
      </c>
      <c r="J31" s="81">
        <v>109075.6</v>
      </c>
      <c r="K31" s="81">
        <v>97493.4</v>
      </c>
      <c r="L31" s="81">
        <v>94081.3</v>
      </c>
      <c r="M31" s="224">
        <v>87804.9</v>
      </c>
      <c r="N31" s="224">
        <v>85456.5</v>
      </c>
    </row>
    <row r="32" spans="1:14">
      <c r="B32" s="84" t="s">
        <v>362</v>
      </c>
      <c r="C32" s="115"/>
      <c r="D32" s="116"/>
      <c r="E32" s="116"/>
      <c r="F32" s="116"/>
      <c r="G32" s="116"/>
      <c r="H32" s="117"/>
      <c r="I32" s="117"/>
      <c r="J32" s="117"/>
      <c r="N32" s="216"/>
    </row>
    <row r="33" spans="2:14">
      <c r="B33" s="84"/>
      <c r="C33" s="115"/>
      <c r="D33" s="116"/>
      <c r="E33" s="116"/>
      <c r="F33" s="116"/>
      <c r="G33" s="116"/>
      <c r="H33" s="117"/>
      <c r="I33" s="117"/>
      <c r="J33" s="117"/>
      <c r="N33" s="216"/>
    </row>
    <row r="34" spans="2:14">
      <c r="B34" s="33" t="s">
        <v>312</v>
      </c>
      <c r="G34" s="34" t="s">
        <v>313</v>
      </c>
    </row>
    <row r="35" spans="2:14">
      <c r="B35" s="141"/>
      <c r="C35" s="143"/>
      <c r="D35" s="150" t="s">
        <v>288</v>
      </c>
      <c r="E35" s="150" t="s">
        <v>238</v>
      </c>
      <c r="F35" s="151" t="s">
        <v>239</v>
      </c>
      <c r="G35" s="150" t="s">
        <v>240</v>
      </c>
    </row>
    <row r="36" spans="2:14" ht="17.100000000000001" customHeight="1">
      <c r="B36" s="43" t="s">
        <v>314</v>
      </c>
      <c r="C36" s="35"/>
      <c r="D36" s="37">
        <v>0.10299999999999999</v>
      </c>
      <c r="E36" s="37">
        <v>0.1084</v>
      </c>
      <c r="F36" s="248">
        <v>0.1295</v>
      </c>
      <c r="G36" s="37">
        <v>0.1176</v>
      </c>
    </row>
    <row r="37" spans="2:14" ht="17.100000000000001" customHeight="1">
      <c r="B37" s="42"/>
      <c r="C37" s="35" t="s">
        <v>315</v>
      </c>
      <c r="D37" s="37">
        <v>5.2699999999999997E-2</v>
      </c>
      <c r="E37" s="37">
        <v>5.6800000000000003E-2</v>
      </c>
      <c r="F37" s="37">
        <v>7.1400000000000005E-2</v>
      </c>
      <c r="G37" s="37">
        <v>7.6100000000000001E-2</v>
      </c>
    </row>
    <row r="38" spans="2:14" ht="17.100000000000001" customHeight="1">
      <c r="B38" s="35" t="s">
        <v>316</v>
      </c>
      <c r="C38" s="35"/>
      <c r="D38" s="81">
        <v>3181.1</v>
      </c>
      <c r="E38" s="81">
        <v>3128.6</v>
      </c>
      <c r="F38" s="81">
        <v>3859.4</v>
      </c>
      <c r="G38" s="81">
        <v>4286.7</v>
      </c>
    </row>
    <row r="39" spans="2:14" ht="17.100000000000001" customHeight="1">
      <c r="B39" s="43" t="s">
        <v>317</v>
      </c>
      <c r="C39" s="35"/>
      <c r="D39" s="81">
        <v>3145.3</v>
      </c>
      <c r="E39" s="81">
        <v>2847.6</v>
      </c>
      <c r="F39" s="81">
        <v>3157.8</v>
      </c>
      <c r="G39" s="81">
        <v>3250.9</v>
      </c>
    </row>
    <row r="40" spans="2:14" ht="22.5" customHeight="1">
      <c r="B40" s="41"/>
      <c r="C40" s="94" t="s">
        <v>318</v>
      </c>
      <c r="D40" s="81">
        <v>61.2</v>
      </c>
      <c r="E40" s="91" t="s">
        <v>319</v>
      </c>
      <c r="F40" s="81">
        <v>428</v>
      </c>
      <c r="G40" s="81">
        <v>449.4</v>
      </c>
    </row>
    <row r="41" spans="2:14" ht="17.100000000000001" customHeight="1">
      <c r="B41" s="41"/>
      <c r="C41" s="93" t="s">
        <v>320</v>
      </c>
      <c r="D41" s="81">
        <v>146.19999999999999</v>
      </c>
      <c r="E41" s="81">
        <v>147.30000000000001</v>
      </c>
      <c r="F41" s="81">
        <v>133.6</v>
      </c>
      <c r="G41" s="81">
        <v>127.4</v>
      </c>
    </row>
    <row r="42" spans="2:14" ht="17.100000000000001" customHeight="1">
      <c r="B42" s="42"/>
      <c r="C42" s="93" t="s">
        <v>321</v>
      </c>
      <c r="D42" s="81">
        <v>2294</v>
      </c>
      <c r="E42" s="81">
        <v>2012.1</v>
      </c>
      <c r="F42" s="81">
        <v>1993.9</v>
      </c>
      <c r="G42" s="81">
        <v>2238.6999999999998</v>
      </c>
    </row>
    <row r="43" spans="2:14" ht="17.100000000000001" customHeight="1">
      <c r="B43" s="35" t="s">
        <v>322</v>
      </c>
      <c r="C43" s="35"/>
      <c r="D43" s="91" t="s">
        <v>319</v>
      </c>
      <c r="E43" s="92">
        <v>30</v>
      </c>
      <c r="F43" s="92">
        <v>30</v>
      </c>
      <c r="G43" s="91" t="s">
        <v>319</v>
      </c>
    </row>
    <row r="44" spans="2:14" ht="17.100000000000001" customHeight="1">
      <c r="B44" s="35" t="s">
        <v>323</v>
      </c>
      <c r="C44" s="35"/>
      <c r="D44" s="81">
        <v>105.9</v>
      </c>
      <c r="E44" s="81">
        <v>37.9</v>
      </c>
      <c r="F44" s="81">
        <v>54.5</v>
      </c>
      <c r="G44" s="81">
        <v>915</v>
      </c>
    </row>
    <row r="45" spans="2:14" ht="17.100000000000001" customHeight="1">
      <c r="B45" s="35" t="s">
        <v>324</v>
      </c>
      <c r="C45" s="35"/>
      <c r="D45" s="81">
        <v>6220.5</v>
      </c>
      <c r="E45" s="81">
        <v>5968.4</v>
      </c>
      <c r="F45" s="81">
        <v>6992.7</v>
      </c>
      <c r="G45" s="81">
        <v>6622.6</v>
      </c>
    </row>
    <row r="46" spans="2:14" ht="17.100000000000001" customHeight="1">
      <c r="B46" s="35" t="s">
        <v>325</v>
      </c>
      <c r="C46" s="35"/>
      <c r="D46" s="81">
        <v>60335.8</v>
      </c>
      <c r="E46" s="81">
        <v>55049.599999999999</v>
      </c>
      <c r="F46" s="81">
        <v>53996.7</v>
      </c>
      <c r="G46" s="81">
        <v>56270.5</v>
      </c>
    </row>
    <row r="47" spans="2:14" ht="17.100000000000001" customHeight="1"/>
    <row r="48" spans="2:14" ht="17.100000000000001" customHeight="1">
      <c r="B48" s="33" t="s">
        <v>613</v>
      </c>
      <c r="G48" s="34" t="s">
        <v>313</v>
      </c>
    </row>
    <row r="49" spans="1:7" ht="17.100000000000001" customHeight="1">
      <c r="A49" s="137"/>
      <c r="B49" s="141"/>
      <c r="C49" s="143"/>
      <c r="D49" s="150" t="s">
        <v>288</v>
      </c>
      <c r="E49" s="150" t="s">
        <v>238</v>
      </c>
      <c r="F49" s="151" t="s">
        <v>239</v>
      </c>
      <c r="G49" s="150" t="s">
        <v>240</v>
      </c>
    </row>
    <row r="50" spans="1:7" ht="17.100000000000001" customHeight="1">
      <c r="B50" s="43" t="s">
        <v>314</v>
      </c>
      <c r="C50" s="35"/>
      <c r="D50" s="37">
        <v>0.1104</v>
      </c>
      <c r="E50" s="37">
        <v>9.9599999999999994E-2</v>
      </c>
      <c r="F50" s="37">
        <v>9.2399999999999996E-2</v>
      </c>
      <c r="G50" s="37">
        <v>0.10390000000000001</v>
      </c>
    </row>
    <row r="51" spans="1:7" ht="17.100000000000001" customHeight="1">
      <c r="B51" s="42"/>
      <c r="C51" s="35" t="s">
        <v>315</v>
      </c>
      <c r="D51" s="37">
        <v>5.7700000000000001E-2</v>
      </c>
      <c r="E51" s="37">
        <v>5.5199999999999999E-2</v>
      </c>
      <c r="F51" s="37">
        <v>4.7E-2</v>
      </c>
      <c r="G51" s="37">
        <v>5.3199999999999997E-2</v>
      </c>
    </row>
    <row r="52" spans="1:7" ht="17.100000000000001" customHeight="1">
      <c r="B52" s="35" t="s">
        <v>316</v>
      </c>
      <c r="C52" s="35"/>
      <c r="D52" s="81">
        <v>2957.3</v>
      </c>
      <c r="E52" s="81">
        <v>2560.4</v>
      </c>
      <c r="F52" s="81">
        <v>2175.1999999999998</v>
      </c>
      <c r="G52" s="81">
        <v>2313.4</v>
      </c>
    </row>
    <row r="53" spans="1:7" ht="17.100000000000001" customHeight="1">
      <c r="B53" s="43" t="s">
        <v>317</v>
      </c>
      <c r="C53" s="35"/>
      <c r="D53" s="81">
        <v>2807.2</v>
      </c>
      <c r="E53" s="81">
        <v>2128.9</v>
      </c>
      <c r="F53" s="81">
        <v>2175.1999999999998</v>
      </c>
      <c r="G53" s="81">
        <v>2278.6</v>
      </c>
    </row>
    <row r="54" spans="1:7" ht="25.5" customHeight="1">
      <c r="B54" s="41"/>
      <c r="C54" s="94" t="s">
        <v>318</v>
      </c>
      <c r="D54" s="81">
        <v>50.5</v>
      </c>
      <c r="E54" s="91" t="s">
        <v>222</v>
      </c>
      <c r="F54" s="81">
        <v>137.19999999999999</v>
      </c>
      <c r="G54" s="81">
        <v>183.2</v>
      </c>
    </row>
    <row r="55" spans="1:7" ht="17.100000000000001" customHeight="1">
      <c r="B55" s="41"/>
      <c r="C55" s="93" t="s">
        <v>320</v>
      </c>
      <c r="D55" s="81">
        <v>96.6</v>
      </c>
      <c r="E55" s="81">
        <v>92</v>
      </c>
      <c r="F55" s="81">
        <v>85.4</v>
      </c>
      <c r="G55" s="81">
        <v>83.5</v>
      </c>
    </row>
    <row r="56" spans="1:7" ht="17.100000000000001" customHeight="1">
      <c r="B56" s="42"/>
      <c r="C56" s="93" t="s">
        <v>321</v>
      </c>
      <c r="D56" s="81">
        <v>2019.4</v>
      </c>
      <c r="E56" s="81">
        <v>1457.7</v>
      </c>
      <c r="F56" s="81">
        <v>1671.8</v>
      </c>
      <c r="G56" s="81">
        <v>1559</v>
      </c>
    </row>
    <row r="57" spans="1:7" ht="17.100000000000001" customHeight="1">
      <c r="B57" s="35" t="s">
        <v>322</v>
      </c>
      <c r="C57" s="35"/>
      <c r="D57" s="91" t="s">
        <v>223</v>
      </c>
      <c r="E57" s="91" t="s">
        <v>223</v>
      </c>
      <c r="F57" s="91" t="s">
        <v>223</v>
      </c>
      <c r="G57" s="91" t="s">
        <v>223</v>
      </c>
    </row>
    <row r="58" spans="1:7" ht="17.100000000000001" customHeight="1">
      <c r="B58" s="35" t="s">
        <v>323</v>
      </c>
      <c r="C58" s="35"/>
      <c r="D58" s="81">
        <v>103.9</v>
      </c>
      <c r="E58" s="81">
        <v>72.099999999999994</v>
      </c>
      <c r="F58" s="81">
        <v>81.900000000000006</v>
      </c>
      <c r="G58" s="81">
        <v>78.900000000000006</v>
      </c>
    </row>
    <row r="59" spans="1:7" ht="17.100000000000001" customHeight="1">
      <c r="B59" s="35" t="s">
        <v>324</v>
      </c>
      <c r="C59" s="35"/>
      <c r="D59" s="81">
        <v>5660.6</v>
      </c>
      <c r="E59" s="81">
        <v>4617.3</v>
      </c>
      <c r="F59" s="81">
        <v>4268.6000000000004</v>
      </c>
      <c r="G59" s="81">
        <v>4513.1000000000004</v>
      </c>
    </row>
    <row r="60" spans="1:7" ht="17.100000000000001" customHeight="1">
      <c r="B60" s="35" t="s">
        <v>325</v>
      </c>
      <c r="C60" s="35"/>
      <c r="D60" s="81">
        <v>51253</v>
      </c>
      <c r="E60" s="81">
        <v>46328.2</v>
      </c>
      <c r="F60" s="81">
        <v>46185.9</v>
      </c>
      <c r="G60" s="81">
        <v>43405.9</v>
      </c>
    </row>
    <row r="61" spans="1:7" ht="17.100000000000001" customHeight="1"/>
    <row r="62" spans="1:7" ht="17.100000000000001" customHeight="1"/>
  </sheetData>
  <mergeCells count="4">
    <mergeCell ref="D21:G31"/>
    <mergeCell ref="D5:N15"/>
    <mergeCell ref="B6:C6"/>
    <mergeCell ref="B7:C7"/>
  </mergeCells>
  <phoneticPr fontId="3"/>
  <hyperlinks>
    <hyperlink ref="S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7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T45"/>
  <sheetViews>
    <sheetView topLeftCell="B1" workbookViewId="0">
      <pane xSplit="5" ySplit="3" topLeftCell="K4" activePane="bottomRight" state="frozen"/>
      <selection activeCell="O50" sqref="O50"/>
      <selection pane="topRight" activeCell="O50" sqref="O50"/>
      <selection pane="bottomLeft" activeCell="O50" sqref="O50"/>
      <selection pane="bottomRight" activeCell="O33" sqref="O33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47.75" style="33" customWidth="1"/>
    <col min="7" max="20" width="15.125" style="33" customWidth="1"/>
    <col min="21" max="16384" width="9" style="33"/>
  </cols>
  <sheetData>
    <row r="1" spans="1:20" ht="18.95" customHeight="1">
      <c r="B1" s="48" t="s">
        <v>667</v>
      </c>
      <c r="C1" s="48"/>
      <c r="N1" s="148"/>
      <c r="O1" s="148"/>
      <c r="P1" s="148"/>
      <c r="Q1" s="148"/>
      <c r="S1" s="148"/>
      <c r="T1" s="148" t="s">
        <v>422</v>
      </c>
    </row>
    <row r="2" spans="1:20" ht="18.95" customHeight="1">
      <c r="B2" s="48" t="s">
        <v>668</v>
      </c>
      <c r="C2" s="48"/>
      <c r="I2" s="34"/>
      <c r="J2" s="34"/>
      <c r="K2" s="34"/>
      <c r="L2" s="34"/>
      <c r="M2" s="34"/>
      <c r="N2" s="34"/>
      <c r="O2" s="34"/>
      <c r="P2" s="34"/>
      <c r="Q2" s="34"/>
      <c r="S2" s="34"/>
      <c r="T2" s="34" t="s">
        <v>235</v>
      </c>
    </row>
    <row r="3" spans="1:20" ht="18.95" customHeight="1">
      <c r="A3" s="137"/>
      <c r="B3" s="131"/>
      <c r="C3" s="132"/>
      <c r="D3" s="132"/>
      <c r="E3" s="132"/>
      <c r="F3" s="133"/>
      <c r="G3" s="135" t="s">
        <v>669</v>
      </c>
      <c r="H3" s="134" t="s">
        <v>670</v>
      </c>
      <c r="I3" s="134" t="s">
        <v>671</v>
      </c>
      <c r="J3" s="134" t="s">
        <v>672</v>
      </c>
      <c r="K3" s="134" t="s">
        <v>673</v>
      </c>
      <c r="L3" s="134" t="s">
        <v>674</v>
      </c>
      <c r="M3" s="134" t="s">
        <v>442</v>
      </c>
      <c r="N3" s="134" t="s">
        <v>675</v>
      </c>
      <c r="O3" s="134" t="s">
        <v>676</v>
      </c>
      <c r="P3" s="134" t="s">
        <v>677</v>
      </c>
      <c r="Q3" s="134" t="s">
        <v>678</v>
      </c>
      <c r="R3" s="134" t="s">
        <v>726</v>
      </c>
      <c r="S3" s="134" t="s">
        <v>804</v>
      </c>
      <c r="T3" s="134" t="s">
        <v>811</v>
      </c>
    </row>
    <row r="4" spans="1:20" ht="18.95" customHeight="1">
      <c r="B4" s="4" t="s">
        <v>224</v>
      </c>
      <c r="C4" s="2"/>
      <c r="D4" s="5"/>
      <c r="E4" s="5"/>
      <c r="F4" s="3"/>
      <c r="G4" s="62">
        <v>2123.5</v>
      </c>
      <c r="H4" s="62">
        <v>2143.1999999999998</v>
      </c>
      <c r="I4" s="54">
        <v>2054.5</v>
      </c>
      <c r="J4" s="54">
        <v>1956.6</v>
      </c>
      <c r="K4" s="54">
        <v>1927.8</v>
      </c>
      <c r="L4" s="54">
        <v>1801.4</v>
      </c>
      <c r="M4" s="54">
        <v>1875.6</v>
      </c>
      <c r="N4" s="54">
        <v>2000.8</v>
      </c>
      <c r="O4" s="54">
        <v>2030.9</v>
      </c>
      <c r="P4" s="54">
        <v>2052.6999999999998</v>
      </c>
      <c r="Q4" s="54">
        <v>1951.5</v>
      </c>
      <c r="R4" s="54">
        <v>2107.4</v>
      </c>
      <c r="S4" s="342">
        <v>2017.2</v>
      </c>
      <c r="T4" s="62">
        <v>972.3</v>
      </c>
    </row>
    <row r="5" spans="1:20" ht="18.95" customHeight="1">
      <c r="B5" s="6"/>
      <c r="C5" s="4" t="s">
        <v>679</v>
      </c>
      <c r="D5" s="2"/>
      <c r="E5" s="2"/>
      <c r="F5" s="3"/>
      <c r="G5" s="62">
        <v>1428.9</v>
      </c>
      <c r="H5" s="62">
        <v>1496.8</v>
      </c>
      <c r="I5" s="54">
        <v>1344.4</v>
      </c>
      <c r="J5" s="54">
        <v>1364.9</v>
      </c>
      <c r="K5" s="54">
        <v>1418.7</v>
      </c>
      <c r="L5" s="54">
        <v>1373.5</v>
      </c>
      <c r="M5" s="54">
        <v>1259.5</v>
      </c>
      <c r="N5" s="54">
        <v>1264.5</v>
      </c>
      <c r="O5" s="54">
        <v>1225.9000000000001</v>
      </c>
      <c r="P5" s="54">
        <v>1190.0999999999999</v>
      </c>
      <c r="Q5" s="54">
        <v>1130.2</v>
      </c>
      <c r="R5" s="54">
        <v>1097.2</v>
      </c>
      <c r="S5" s="342">
        <v>1091.2</v>
      </c>
      <c r="T5" s="62">
        <v>491.1</v>
      </c>
    </row>
    <row r="6" spans="1:20" ht="18.95" customHeight="1">
      <c r="B6" s="6"/>
      <c r="C6" s="6"/>
      <c r="D6" s="1" t="s">
        <v>225</v>
      </c>
      <c r="E6" s="5"/>
      <c r="F6" s="7"/>
      <c r="G6" s="62">
        <v>1096.7</v>
      </c>
      <c r="H6" s="62">
        <v>1097.5</v>
      </c>
      <c r="I6" s="54">
        <v>1031.9000000000001</v>
      </c>
      <c r="J6" s="54">
        <v>992.4</v>
      </c>
      <c r="K6" s="54">
        <v>1059.8</v>
      </c>
      <c r="L6" s="54">
        <v>1043.8</v>
      </c>
      <c r="M6" s="54">
        <v>940.8</v>
      </c>
      <c r="N6" s="54">
        <v>913.8</v>
      </c>
      <c r="O6" s="54">
        <v>865.3</v>
      </c>
      <c r="P6" s="54">
        <v>789.5</v>
      </c>
      <c r="Q6" s="54">
        <v>724.5</v>
      </c>
      <c r="R6" s="62">
        <v>711.9</v>
      </c>
      <c r="S6" s="342">
        <v>701.2</v>
      </c>
      <c r="T6" s="62">
        <v>312.3</v>
      </c>
    </row>
    <row r="7" spans="1:20" ht="18.95" customHeight="1">
      <c r="B7" s="6"/>
      <c r="C7" s="6"/>
      <c r="D7" s="9" t="s">
        <v>227</v>
      </c>
      <c r="E7" s="2"/>
      <c r="F7" s="7"/>
      <c r="G7" s="62">
        <v>240.8</v>
      </c>
      <c r="H7" s="62">
        <v>288</v>
      </c>
      <c r="I7" s="54">
        <v>320.5</v>
      </c>
      <c r="J7" s="54">
        <v>331.8</v>
      </c>
      <c r="K7" s="54">
        <v>289</v>
      </c>
      <c r="L7" s="54">
        <v>258.10000000000002</v>
      </c>
      <c r="M7" s="54">
        <v>249.6</v>
      </c>
      <c r="N7" s="54">
        <v>234.3</v>
      </c>
      <c r="O7" s="54">
        <v>236.1</v>
      </c>
      <c r="P7" s="54">
        <v>251.7</v>
      </c>
      <c r="Q7" s="54">
        <v>285.7</v>
      </c>
      <c r="R7" s="62">
        <v>315</v>
      </c>
      <c r="S7" s="342">
        <v>288.2</v>
      </c>
      <c r="T7" s="62">
        <v>135.4</v>
      </c>
    </row>
    <row r="8" spans="1:20" ht="18.95" customHeight="1">
      <c r="B8" s="6"/>
      <c r="C8" s="6"/>
      <c r="D8" s="9" t="s">
        <v>228</v>
      </c>
      <c r="E8" s="2"/>
      <c r="F8" s="7"/>
      <c r="G8" s="62">
        <v>13.3</v>
      </c>
      <c r="H8" s="62">
        <v>5.4</v>
      </c>
      <c r="I8" s="54">
        <v>-21.2</v>
      </c>
      <c r="J8" s="54">
        <v>15</v>
      </c>
      <c r="K8" s="54">
        <v>33.200000000000003</v>
      </c>
      <c r="L8" s="54">
        <v>33.6</v>
      </c>
      <c r="M8" s="54">
        <v>10.5</v>
      </c>
      <c r="N8" s="54">
        <v>1.2</v>
      </c>
      <c r="O8" s="54">
        <v>7</v>
      </c>
      <c r="P8" s="54">
        <v>7.3</v>
      </c>
      <c r="Q8" s="54">
        <v>7.8</v>
      </c>
      <c r="R8" s="54">
        <v>-5.7</v>
      </c>
      <c r="S8" s="342">
        <v>-1.6</v>
      </c>
      <c r="T8" s="62">
        <v>12.9</v>
      </c>
    </row>
    <row r="9" spans="1:20" ht="18.95" customHeight="1">
      <c r="B9" s="6"/>
      <c r="C9" s="8"/>
      <c r="D9" s="1" t="s">
        <v>680</v>
      </c>
      <c r="E9" s="2"/>
      <c r="F9" s="7"/>
      <c r="G9" s="62">
        <v>77.8</v>
      </c>
      <c r="H9" s="62">
        <v>105.7</v>
      </c>
      <c r="I9" s="54">
        <v>13.2</v>
      </c>
      <c r="J9" s="54">
        <v>25.5</v>
      </c>
      <c r="K9" s="54">
        <v>36.6</v>
      </c>
      <c r="L9" s="54">
        <v>37.9</v>
      </c>
      <c r="M9" s="54">
        <v>58.5</v>
      </c>
      <c r="N9" s="54">
        <v>115.1</v>
      </c>
      <c r="O9" s="54">
        <v>117.4</v>
      </c>
      <c r="P9" s="54">
        <v>141.4</v>
      </c>
      <c r="Q9" s="54">
        <v>112</v>
      </c>
      <c r="R9" s="62">
        <v>75.900000000000006</v>
      </c>
      <c r="S9" s="342">
        <v>103.3</v>
      </c>
      <c r="T9" s="62">
        <v>30.3</v>
      </c>
    </row>
    <row r="10" spans="1:20" ht="18.95" customHeight="1">
      <c r="B10" s="6"/>
      <c r="C10" s="4" t="s">
        <v>681</v>
      </c>
      <c r="D10" s="2"/>
      <c r="E10" s="2"/>
      <c r="F10" s="3"/>
      <c r="G10" s="62">
        <v>694.6</v>
      </c>
      <c r="H10" s="62">
        <v>646.29999999999995</v>
      </c>
      <c r="I10" s="54">
        <v>710.1</v>
      </c>
      <c r="J10" s="54">
        <v>591.70000000000005</v>
      </c>
      <c r="K10" s="54">
        <v>509</v>
      </c>
      <c r="L10" s="54">
        <v>427.9</v>
      </c>
      <c r="M10" s="54">
        <v>616</v>
      </c>
      <c r="N10" s="54">
        <v>736.3</v>
      </c>
      <c r="O10" s="54">
        <v>805</v>
      </c>
      <c r="P10" s="54">
        <v>862.5</v>
      </c>
      <c r="Q10" s="54">
        <v>821.3</v>
      </c>
      <c r="R10" s="62">
        <v>1010.1</v>
      </c>
      <c r="S10" s="342">
        <v>926</v>
      </c>
      <c r="T10" s="62">
        <v>481.2</v>
      </c>
    </row>
    <row r="11" spans="1:20" ht="18.95" customHeight="1">
      <c r="B11" s="6"/>
      <c r="C11" s="6"/>
      <c r="D11" s="1" t="s">
        <v>225</v>
      </c>
      <c r="E11" s="5"/>
      <c r="F11" s="7"/>
      <c r="G11" s="62">
        <v>278.7</v>
      </c>
      <c r="H11" s="62">
        <v>260.2</v>
      </c>
      <c r="I11" s="54">
        <v>257.2</v>
      </c>
      <c r="J11" s="54">
        <v>194.4</v>
      </c>
      <c r="K11" s="54">
        <v>176.6</v>
      </c>
      <c r="L11" s="54">
        <v>299</v>
      </c>
      <c r="M11" s="54">
        <v>367.3</v>
      </c>
      <c r="N11" s="54">
        <v>333.8</v>
      </c>
      <c r="O11" s="54">
        <v>338.4</v>
      </c>
      <c r="P11" s="54">
        <v>383.6</v>
      </c>
      <c r="Q11" s="54">
        <v>431.5</v>
      </c>
      <c r="R11" s="62">
        <v>524.5</v>
      </c>
      <c r="S11" s="342">
        <v>461.2</v>
      </c>
      <c r="T11" s="62">
        <v>244.3</v>
      </c>
    </row>
    <row r="12" spans="1:20" ht="18.95" customHeight="1">
      <c r="B12" s="6"/>
      <c r="C12" s="6"/>
      <c r="D12" s="9" t="s">
        <v>227</v>
      </c>
      <c r="E12" s="2"/>
      <c r="F12" s="7"/>
      <c r="G12" s="62">
        <v>84.4</v>
      </c>
      <c r="H12" s="62">
        <v>92.1</v>
      </c>
      <c r="I12" s="54">
        <v>93.8</v>
      </c>
      <c r="J12" s="54">
        <v>93.7</v>
      </c>
      <c r="K12" s="54">
        <v>93.4</v>
      </c>
      <c r="L12" s="54">
        <v>126.7</v>
      </c>
      <c r="M12" s="54">
        <v>142</v>
      </c>
      <c r="N12" s="54">
        <v>139.9</v>
      </c>
      <c r="O12" s="54">
        <v>153.19999999999999</v>
      </c>
      <c r="P12" s="54">
        <v>172.3</v>
      </c>
      <c r="Q12" s="54">
        <v>186.8</v>
      </c>
      <c r="R12" s="62">
        <v>198.3</v>
      </c>
      <c r="S12" s="342">
        <v>209.7</v>
      </c>
      <c r="T12" s="62">
        <v>93.3</v>
      </c>
    </row>
    <row r="13" spans="1:20" ht="18.95" customHeight="1">
      <c r="B13" s="6"/>
      <c r="C13" s="6"/>
      <c r="D13" s="9" t="s">
        <v>228</v>
      </c>
      <c r="E13" s="2"/>
      <c r="F13" s="7"/>
      <c r="G13" s="62">
        <v>185</v>
      </c>
      <c r="H13" s="62">
        <v>79</v>
      </c>
      <c r="I13" s="54">
        <v>45.3</v>
      </c>
      <c r="J13" s="54">
        <v>125.1</v>
      </c>
      <c r="K13" s="54">
        <v>185.9</v>
      </c>
      <c r="L13" s="54">
        <v>94</v>
      </c>
      <c r="M13" s="54">
        <v>100.1</v>
      </c>
      <c r="N13" s="54">
        <v>98</v>
      </c>
      <c r="O13" s="54">
        <v>97.5</v>
      </c>
      <c r="P13" s="54">
        <v>114.6</v>
      </c>
      <c r="Q13" s="54">
        <v>100.5</v>
      </c>
      <c r="R13" s="62">
        <v>133.30000000000001</v>
      </c>
      <c r="S13" s="342">
        <v>138.5</v>
      </c>
      <c r="T13" s="62">
        <v>76.400000000000006</v>
      </c>
    </row>
    <row r="14" spans="1:20" ht="18.95" customHeight="1">
      <c r="B14" s="6"/>
      <c r="C14" s="8"/>
      <c r="D14" s="1" t="s">
        <v>680</v>
      </c>
      <c r="E14" s="2"/>
      <c r="F14" s="7"/>
      <c r="G14" s="62">
        <v>146.30000000000001</v>
      </c>
      <c r="H14" s="62">
        <v>214.9</v>
      </c>
      <c r="I14" s="54">
        <v>313.60000000000002</v>
      </c>
      <c r="J14" s="54">
        <v>178.4</v>
      </c>
      <c r="K14" s="54">
        <v>53</v>
      </c>
      <c r="L14" s="54">
        <v>-91.9</v>
      </c>
      <c r="M14" s="54">
        <v>6.5</v>
      </c>
      <c r="N14" s="54">
        <v>164.4</v>
      </c>
      <c r="O14" s="54">
        <v>215.8</v>
      </c>
      <c r="P14" s="54">
        <v>191.8</v>
      </c>
      <c r="Q14" s="54">
        <v>102.3</v>
      </c>
      <c r="R14" s="62">
        <v>153.9</v>
      </c>
      <c r="S14" s="342">
        <v>116.5</v>
      </c>
      <c r="T14" s="62">
        <v>67</v>
      </c>
    </row>
    <row r="15" spans="1:20" ht="18.95" customHeight="1">
      <c r="B15" s="1" t="s">
        <v>229</v>
      </c>
      <c r="C15" s="5"/>
      <c r="D15" s="5"/>
      <c r="E15" s="5"/>
      <c r="F15" s="7"/>
      <c r="G15" s="62">
        <v>948.5</v>
      </c>
      <c r="H15" s="62">
        <v>938.8</v>
      </c>
      <c r="I15" s="54">
        <v>1000.4</v>
      </c>
      <c r="J15" s="54">
        <v>1056.9000000000001</v>
      </c>
      <c r="K15" s="54">
        <v>1099.5999999999999</v>
      </c>
      <c r="L15" s="54">
        <v>1090.5999999999999</v>
      </c>
      <c r="M15" s="54">
        <v>1012.4</v>
      </c>
      <c r="N15" s="54">
        <v>994.3</v>
      </c>
      <c r="O15" s="54">
        <v>1008.1</v>
      </c>
      <c r="P15" s="54">
        <v>1051.0999999999999</v>
      </c>
      <c r="Q15" s="54">
        <v>1095.5999999999999</v>
      </c>
      <c r="R15" s="62">
        <v>1175.9000000000001</v>
      </c>
      <c r="S15" s="342">
        <v>1129.0999999999999</v>
      </c>
      <c r="T15" s="62">
        <v>555.20000000000005</v>
      </c>
    </row>
    <row r="16" spans="1:20" ht="18.95" customHeight="1">
      <c r="B16" s="6"/>
      <c r="C16" s="1" t="s">
        <v>682</v>
      </c>
      <c r="D16" s="5"/>
      <c r="E16" s="5"/>
      <c r="F16" s="7"/>
      <c r="G16" s="64">
        <v>352.2</v>
      </c>
      <c r="H16" s="64">
        <v>314.7</v>
      </c>
      <c r="I16" s="52">
        <v>341.3</v>
      </c>
      <c r="J16" s="52">
        <v>352.2</v>
      </c>
      <c r="K16" s="52">
        <v>367.8</v>
      </c>
      <c r="L16" s="52">
        <v>371.8</v>
      </c>
      <c r="M16" s="52">
        <v>372.2</v>
      </c>
      <c r="N16" s="52">
        <v>368.6</v>
      </c>
      <c r="O16" s="54">
        <v>372.7</v>
      </c>
      <c r="P16" s="54">
        <v>411.5</v>
      </c>
      <c r="Q16" s="52">
        <v>438.1</v>
      </c>
      <c r="R16" s="64">
        <v>455.6</v>
      </c>
      <c r="S16" s="343">
        <v>415.7</v>
      </c>
      <c r="T16" s="64">
        <v>199.4</v>
      </c>
    </row>
    <row r="17" spans="2:20" ht="18.95" customHeight="1">
      <c r="B17" s="6"/>
      <c r="C17" s="9" t="s">
        <v>683</v>
      </c>
      <c r="D17" s="5"/>
      <c r="E17" s="5"/>
      <c r="F17" s="7"/>
      <c r="G17" s="64">
        <v>546.70000000000005</v>
      </c>
      <c r="H17" s="64">
        <v>570.70000000000005</v>
      </c>
      <c r="I17" s="52">
        <v>599.1</v>
      </c>
      <c r="J17" s="52">
        <v>644.79999999999995</v>
      </c>
      <c r="K17" s="52">
        <v>670.5</v>
      </c>
      <c r="L17" s="52">
        <v>653.9</v>
      </c>
      <c r="M17" s="52">
        <v>587.70000000000005</v>
      </c>
      <c r="N17" s="52">
        <v>573.6</v>
      </c>
      <c r="O17" s="54">
        <v>582.9</v>
      </c>
      <c r="P17" s="54">
        <v>585.5</v>
      </c>
      <c r="Q17" s="52">
        <v>602.70000000000005</v>
      </c>
      <c r="R17" s="64">
        <v>651.5</v>
      </c>
      <c r="S17" s="343">
        <v>648.5</v>
      </c>
      <c r="T17" s="64">
        <v>325.39999999999998</v>
      </c>
    </row>
    <row r="18" spans="2:20" ht="18.95" customHeight="1">
      <c r="B18" s="9"/>
      <c r="C18" s="9" t="s">
        <v>684</v>
      </c>
      <c r="D18" s="5"/>
      <c r="E18" s="5"/>
      <c r="F18" s="7"/>
      <c r="G18" s="64">
        <v>49.5</v>
      </c>
      <c r="H18" s="64">
        <v>53.2</v>
      </c>
      <c r="I18" s="52">
        <v>59.9</v>
      </c>
      <c r="J18" s="52">
        <v>59.7</v>
      </c>
      <c r="K18" s="52">
        <v>61.3</v>
      </c>
      <c r="L18" s="52">
        <v>64.7</v>
      </c>
      <c r="M18" s="52">
        <v>52.5</v>
      </c>
      <c r="N18" s="52">
        <v>52.1</v>
      </c>
      <c r="O18" s="54">
        <v>52.4</v>
      </c>
      <c r="P18" s="54">
        <v>54</v>
      </c>
      <c r="Q18" s="52">
        <v>54.7</v>
      </c>
      <c r="R18" s="64">
        <v>68.7</v>
      </c>
      <c r="S18" s="343">
        <v>64.900000000000006</v>
      </c>
      <c r="T18" s="64">
        <v>30.3</v>
      </c>
    </row>
    <row r="19" spans="2:20" ht="18.95" customHeight="1">
      <c r="B19" s="102" t="s">
        <v>685</v>
      </c>
      <c r="C19" s="103"/>
      <c r="D19" s="103"/>
      <c r="E19" s="104"/>
      <c r="F19" s="7"/>
      <c r="G19" s="64">
        <v>1174.9000000000001</v>
      </c>
      <c r="H19" s="64">
        <v>1204.4000000000001</v>
      </c>
      <c r="I19" s="52">
        <v>1054.0999999999999</v>
      </c>
      <c r="J19" s="52">
        <v>899.7</v>
      </c>
      <c r="K19" s="52">
        <v>828.2</v>
      </c>
      <c r="L19" s="52">
        <v>710.8</v>
      </c>
      <c r="M19" s="52">
        <v>863.1</v>
      </c>
      <c r="N19" s="52">
        <v>1006.5</v>
      </c>
      <c r="O19" s="54">
        <v>1022.8</v>
      </c>
      <c r="P19" s="54">
        <v>1001.5</v>
      </c>
      <c r="Q19" s="52">
        <v>855.9</v>
      </c>
      <c r="R19" s="64">
        <v>931.4</v>
      </c>
      <c r="S19" s="343">
        <v>888.1</v>
      </c>
      <c r="T19" s="64">
        <v>417</v>
      </c>
    </row>
    <row r="20" spans="2:20" ht="18.95" customHeight="1" thickBot="1">
      <c r="B20" s="6" t="s">
        <v>686</v>
      </c>
      <c r="C20" s="10"/>
      <c r="D20" s="10"/>
      <c r="E20" s="11"/>
      <c r="F20" s="11"/>
      <c r="G20" s="66">
        <v>342.3</v>
      </c>
      <c r="H20" s="66" t="s">
        <v>236</v>
      </c>
      <c r="I20" s="50" t="s">
        <v>236</v>
      </c>
      <c r="J20" s="50" t="s">
        <v>236</v>
      </c>
      <c r="K20" s="50" t="s">
        <v>236</v>
      </c>
      <c r="L20" s="50">
        <v>17.2</v>
      </c>
      <c r="M20" s="50">
        <v>42.2</v>
      </c>
      <c r="N20" s="50">
        <v>-70.3</v>
      </c>
      <c r="O20" s="211">
        <v>-7</v>
      </c>
      <c r="P20" s="211">
        <v>9.4</v>
      </c>
      <c r="Q20" s="50" t="s">
        <v>236</v>
      </c>
      <c r="R20" s="62">
        <v>-92.1</v>
      </c>
      <c r="S20" s="351">
        <v>202.6</v>
      </c>
      <c r="T20" s="54" t="s">
        <v>236</v>
      </c>
    </row>
    <row r="21" spans="2:20" ht="18.95" customHeight="1">
      <c r="B21" s="12" t="s">
        <v>230</v>
      </c>
      <c r="C21" s="13"/>
      <c r="D21" s="13"/>
      <c r="E21" s="13"/>
      <c r="F21" s="14"/>
      <c r="G21" s="68">
        <v>832.6</v>
      </c>
      <c r="H21" s="68">
        <v>1204.4000000000001</v>
      </c>
      <c r="I21" s="69">
        <v>1054.0999999999999</v>
      </c>
      <c r="J21" s="69">
        <v>899.7</v>
      </c>
      <c r="K21" s="69">
        <v>828.2</v>
      </c>
      <c r="L21" s="69">
        <v>728</v>
      </c>
      <c r="M21" s="69">
        <v>905.4</v>
      </c>
      <c r="N21" s="69">
        <v>936.2</v>
      </c>
      <c r="O21" s="52">
        <v>1015.8</v>
      </c>
      <c r="P21" s="52">
        <v>1011</v>
      </c>
      <c r="Q21" s="69">
        <v>855.9</v>
      </c>
      <c r="R21" s="268">
        <v>839.2</v>
      </c>
      <c r="S21" s="344">
        <v>1090.7</v>
      </c>
      <c r="T21" s="68">
        <v>417</v>
      </c>
    </row>
    <row r="22" spans="2:20" ht="18.95" customHeight="1">
      <c r="B22" s="6" t="s">
        <v>687</v>
      </c>
      <c r="C22" s="5"/>
      <c r="D22" s="5"/>
      <c r="E22" s="7"/>
      <c r="F22" s="7"/>
      <c r="G22" s="64">
        <v>-1001.3</v>
      </c>
      <c r="H22" s="64">
        <v>-1563.1</v>
      </c>
      <c r="I22" s="52">
        <v>-149.19999999999999</v>
      </c>
      <c r="J22" s="52">
        <v>-65.2</v>
      </c>
      <c r="K22" s="52">
        <v>-260.89999999999998</v>
      </c>
      <c r="L22" s="52">
        <v>-927.4</v>
      </c>
      <c r="M22" s="52">
        <v>-497.6</v>
      </c>
      <c r="N22" s="52">
        <v>-278.2</v>
      </c>
      <c r="O22" s="54">
        <v>-272.39999999999998</v>
      </c>
      <c r="P22" s="54">
        <v>-150</v>
      </c>
      <c r="Q22" s="52">
        <v>146.1</v>
      </c>
      <c r="R22" s="267">
        <v>63.3</v>
      </c>
      <c r="S22" s="348">
        <v>-227</v>
      </c>
      <c r="T22" s="267">
        <v>-6.8</v>
      </c>
    </row>
    <row r="23" spans="2:20" ht="18.95" customHeight="1">
      <c r="B23" s="6"/>
      <c r="C23" s="6" t="s">
        <v>688</v>
      </c>
      <c r="D23" s="5"/>
      <c r="E23" s="44"/>
      <c r="F23" s="7"/>
      <c r="G23" s="62">
        <v>-1090.3</v>
      </c>
      <c r="H23" s="62">
        <v>-1120.4000000000001</v>
      </c>
      <c r="I23" s="54">
        <v>-125.6</v>
      </c>
      <c r="J23" s="54">
        <v>-129.30000000000001</v>
      </c>
      <c r="K23" s="54">
        <v>-175.7</v>
      </c>
      <c r="L23" s="54">
        <v>-441.2</v>
      </c>
      <c r="M23" s="54">
        <v>-420.9</v>
      </c>
      <c r="N23" s="54">
        <v>-136</v>
      </c>
      <c r="O23" s="54">
        <v>-152.6</v>
      </c>
      <c r="P23" s="54">
        <v>-89</v>
      </c>
      <c r="Q23" s="54">
        <v>-61.6</v>
      </c>
      <c r="R23" s="266">
        <v>-0.1</v>
      </c>
      <c r="S23" s="349">
        <v>-325.7</v>
      </c>
      <c r="T23" s="266">
        <v>-64.2</v>
      </c>
    </row>
    <row r="24" spans="2:20" ht="18.95" customHeight="1">
      <c r="B24" s="6"/>
      <c r="C24" s="6"/>
      <c r="D24" s="9" t="s">
        <v>689</v>
      </c>
      <c r="E24" s="44"/>
      <c r="F24" s="7"/>
      <c r="G24" s="62">
        <v>-391.6</v>
      </c>
      <c r="H24" s="62">
        <v>-550.79999999999995</v>
      </c>
      <c r="I24" s="54">
        <v>-101.3</v>
      </c>
      <c r="J24" s="54">
        <v>-114.8</v>
      </c>
      <c r="K24" s="54">
        <v>-163.1</v>
      </c>
      <c r="L24" s="54">
        <v>-350.7</v>
      </c>
      <c r="M24" s="54">
        <v>-219.7</v>
      </c>
      <c r="N24" s="54">
        <v>-105.7</v>
      </c>
      <c r="O24" s="54">
        <v>-76.400000000000006</v>
      </c>
      <c r="P24" s="54">
        <v>-49.1</v>
      </c>
      <c r="Q24" s="54">
        <v>-55.9</v>
      </c>
      <c r="R24" s="266">
        <v>-40.200000000000003</v>
      </c>
      <c r="S24" s="349">
        <v>-43.4</v>
      </c>
      <c r="T24" s="266">
        <v>-15.8</v>
      </c>
    </row>
    <row r="25" spans="2:20" ht="18.95" customHeight="1">
      <c r="B25" s="6"/>
      <c r="C25" s="6"/>
      <c r="D25" s="9" t="s">
        <v>690</v>
      </c>
      <c r="E25" s="44"/>
      <c r="F25" s="7"/>
      <c r="G25" s="62">
        <v>-522.4</v>
      </c>
      <c r="H25" s="62" t="s">
        <v>236</v>
      </c>
      <c r="I25" s="62" t="s">
        <v>236</v>
      </c>
      <c r="J25" s="62" t="s">
        <v>236</v>
      </c>
      <c r="K25" s="62" t="s">
        <v>236</v>
      </c>
      <c r="L25" s="62">
        <v>-81</v>
      </c>
      <c r="M25" s="62">
        <v>-189</v>
      </c>
      <c r="N25" s="54">
        <v>-30</v>
      </c>
      <c r="O25" s="54">
        <v>-75.099999999999994</v>
      </c>
      <c r="P25" s="54">
        <v>-36.1</v>
      </c>
      <c r="Q25" s="54" t="s">
        <v>236</v>
      </c>
      <c r="R25" s="266">
        <v>54.9</v>
      </c>
      <c r="S25" s="342">
        <v>-242.4</v>
      </c>
      <c r="T25" s="54" t="s">
        <v>236</v>
      </c>
    </row>
    <row r="26" spans="2:20" ht="18.95" customHeight="1">
      <c r="B26" s="6"/>
      <c r="C26" s="8"/>
      <c r="D26" s="1" t="s">
        <v>691</v>
      </c>
      <c r="E26" s="44"/>
      <c r="F26" s="7"/>
      <c r="G26" s="70">
        <v>-176.2</v>
      </c>
      <c r="H26" s="70">
        <v>-569.5</v>
      </c>
      <c r="I26" s="71">
        <v>-24.2</v>
      </c>
      <c r="J26" s="71">
        <v>-14.4</v>
      </c>
      <c r="K26" s="71">
        <v>-12.5</v>
      </c>
      <c r="L26" s="71">
        <v>-9.4</v>
      </c>
      <c r="M26" s="71">
        <v>-12.2</v>
      </c>
      <c r="N26" s="71">
        <v>-0.3</v>
      </c>
      <c r="O26" s="54">
        <v>-0.9</v>
      </c>
      <c r="P26" s="54">
        <v>-3.7</v>
      </c>
      <c r="Q26" s="71">
        <v>-5.6</v>
      </c>
      <c r="R26" s="269">
        <v>-14.8</v>
      </c>
      <c r="S26" s="350">
        <v>-39.9</v>
      </c>
      <c r="T26" s="266">
        <v>-48.4</v>
      </c>
    </row>
    <row r="27" spans="2:20" ht="18.95" customHeight="1">
      <c r="B27" s="6"/>
      <c r="C27" s="206" t="s">
        <v>692</v>
      </c>
      <c r="D27" s="207"/>
      <c r="E27" s="208"/>
      <c r="F27" s="7"/>
      <c r="G27" s="54" t="s">
        <v>236</v>
      </c>
      <c r="H27" s="54" t="s">
        <v>236</v>
      </c>
      <c r="I27" s="54" t="s">
        <v>236</v>
      </c>
      <c r="J27" s="54" t="s">
        <v>236</v>
      </c>
      <c r="K27" s="54" t="s">
        <v>236</v>
      </c>
      <c r="L27" s="54" t="s">
        <v>236</v>
      </c>
      <c r="M27" s="54" t="s">
        <v>236</v>
      </c>
      <c r="N27" s="54" t="s">
        <v>236</v>
      </c>
      <c r="O27" s="54" t="s">
        <v>236</v>
      </c>
      <c r="P27" s="54" t="s">
        <v>236</v>
      </c>
      <c r="Q27" s="73">
        <v>47.9</v>
      </c>
      <c r="R27" s="54" t="s">
        <v>236</v>
      </c>
      <c r="S27" s="54" t="s">
        <v>236</v>
      </c>
      <c r="T27" s="64">
        <v>50.9</v>
      </c>
    </row>
    <row r="28" spans="2:20" ht="18.95" customHeight="1">
      <c r="B28" s="6"/>
      <c r="C28" s="206" t="s">
        <v>693</v>
      </c>
      <c r="D28" s="207"/>
      <c r="E28" s="208"/>
      <c r="F28" s="7"/>
      <c r="G28" s="54" t="s">
        <v>236</v>
      </c>
      <c r="H28" s="54" t="s">
        <v>236</v>
      </c>
      <c r="I28" s="54" t="s">
        <v>236</v>
      </c>
      <c r="J28" s="54" t="s">
        <v>236</v>
      </c>
      <c r="K28" s="54" t="s">
        <v>236</v>
      </c>
      <c r="L28" s="54" t="s">
        <v>236</v>
      </c>
      <c r="M28" s="54" t="s">
        <v>236</v>
      </c>
      <c r="N28" s="54" t="s">
        <v>236</v>
      </c>
      <c r="O28" s="54" t="s">
        <v>236</v>
      </c>
      <c r="P28" s="54" t="s">
        <v>236</v>
      </c>
      <c r="Q28" s="73">
        <v>0.1</v>
      </c>
      <c r="R28" s="266">
        <v>3.7</v>
      </c>
      <c r="S28" s="54" t="s">
        <v>236</v>
      </c>
      <c r="T28" s="54" t="s">
        <v>236</v>
      </c>
    </row>
    <row r="29" spans="2:20" ht="18.95" customHeight="1">
      <c r="B29" s="6"/>
      <c r="C29" s="206" t="s">
        <v>694</v>
      </c>
      <c r="D29" s="207"/>
      <c r="E29" s="208"/>
      <c r="F29" s="7"/>
      <c r="G29" s="54" t="s">
        <v>236</v>
      </c>
      <c r="H29" s="54" t="s">
        <v>236</v>
      </c>
      <c r="I29" s="54" t="s">
        <v>236</v>
      </c>
      <c r="J29" s="54" t="s">
        <v>236</v>
      </c>
      <c r="K29" s="54" t="s">
        <v>236</v>
      </c>
      <c r="L29" s="54" t="s">
        <v>236</v>
      </c>
      <c r="M29" s="54" t="s">
        <v>236</v>
      </c>
      <c r="N29" s="54" t="s">
        <v>236</v>
      </c>
      <c r="O29" s="54">
        <v>34.299999999999997</v>
      </c>
      <c r="P29" s="54">
        <v>22.9</v>
      </c>
      <c r="Q29" s="71">
        <v>30.5</v>
      </c>
      <c r="R29" s="269">
        <v>17.8</v>
      </c>
      <c r="S29" s="350">
        <v>19.600000000000001</v>
      </c>
      <c r="T29" s="269">
        <v>8.5</v>
      </c>
    </row>
    <row r="30" spans="2:20" ht="18.95" customHeight="1">
      <c r="B30" s="6"/>
      <c r="C30" s="6" t="s">
        <v>231</v>
      </c>
      <c r="D30" s="2"/>
      <c r="E30" s="44"/>
      <c r="F30" s="3"/>
      <c r="G30" s="70">
        <v>284.2</v>
      </c>
      <c r="H30" s="70">
        <v>-286.2</v>
      </c>
      <c r="I30" s="71">
        <v>104.6</v>
      </c>
      <c r="J30" s="71">
        <v>93.8</v>
      </c>
      <c r="K30" s="71">
        <v>-57.1</v>
      </c>
      <c r="L30" s="71">
        <v>-448.7</v>
      </c>
      <c r="M30" s="71">
        <v>13.4</v>
      </c>
      <c r="N30" s="71">
        <v>-106.7</v>
      </c>
      <c r="O30" s="54">
        <v>-93.8</v>
      </c>
      <c r="P30" s="54">
        <v>-58.4</v>
      </c>
      <c r="Q30" s="71">
        <v>78.900000000000006</v>
      </c>
      <c r="R30" s="269">
        <v>49</v>
      </c>
      <c r="S30" s="350">
        <v>67.8</v>
      </c>
      <c r="T30" s="269">
        <v>23.4</v>
      </c>
    </row>
    <row r="31" spans="2:20" ht="18.95" customHeight="1" thickBot="1">
      <c r="B31" s="6"/>
      <c r="C31" s="1" t="s">
        <v>695</v>
      </c>
      <c r="D31" s="2"/>
      <c r="F31" s="3"/>
      <c r="G31" s="70">
        <v>-195.2</v>
      </c>
      <c r="H31" s="70">
        <v>-156.4</v>
      </c>
      <c r="I31" s="71">
        <v>-128.30000000000001</v>
      </c>
      <c r="J31" s="71">
        <v>-29.7</v>
      </c>
      <c r="K31" s="71">
        <v>-28</v>
      </c>
      <c r="L31" s="71">
        <v>-37.4</v>
      </c>
      <c r="M31" s="71">
        <v>-90.1</v>
      </c>
      <c r="N31" s="71">
        <v>-35.299999999999997</v>
      </c>
      <c r="O31" s="211">
        <v>-60.4</v>
      </c>
      <c r="P31" s="211">
        <v>-25.4</v>
      </c>
      <c r="Q31" s="71">
        <v>50.1</v>
      </c>
      <c r="R31" s="269">
        <v>-7</v>
      </c>
      <c r="S31" s="350">
        <v>11.2</v>
      </c>
      <c r="T31" s="269">
        <v>-25.5</v>
      </c>
    </row>
    <row r="32" spans="2:20" ht="18.95" customHeight="1">
      <c r="B32" s="12" t="s">
        <v>696</v>
      </c>
      <c r="C32" s="13"/>
      <c r="D32" s="13"/>
      <c r="E32" s="13"/>
      <c r="F32" s="14"/>
      <c r="G32" s="68">
        <v>-168.6</v>
      </c>
      <c r="H32" s="68">
        <v>-358.7</v>
      </c>
      <c r="I32" s="69">
        <v>904.8</v>
      </c>
      <c r="J32" s="69">
        <v>834.5</v>
      </c>
      <c r="K32" s="69">
        <v>567.20000000000005</v>
      </c>
      <c r="L32" s="69">
        <v>-199.4</v>
      </c>
      <c r="M32" s="69">
        <v>407.8</v>
      </c>
      <c r="N32" s="69">
        <v>657.9</v>
      </c>
      <c r="O32" s="52">
        <v>743.3</v>
      </c>
      <c r="P32" s="52">
        <v>860.9</v>
      </c>
      <c r="Q32" s="69">
        <v>1002.1</v>
      </c>
      <c r="R32" s="268">
        <v>902.6</v>
      </c>
      <c r="S32" s="347">
        <v>863.7</v>
      </c>
      <c r="T32" s="268">
        <v>410.2</v>
      </c>
    </row>
    <row r="33" spans="2:20" ht="18.95" customHeight="1">
      <c r="B33" s="15" t="s">
        <v>697</v>
      </c>
      <c r="C33" s="16"/>
      <c r="D33" s="16"/>
      <c r="E33" s="16"/>
      <c r="F33" s="17"/>
      <c r="G33" s="62">
        <v>367.5</v>
      </c>
      <c r="H33" s="62">
        <v>334.9</v>
      </c>
      <c r="I33" s="73">
        <v>683.2</v>
      </c>
      <c r="J33" s="73">
        <v>123.4</v>
      </c>
      <c r="K33" s="73">
        <v>119.7</v>
      </c>
      <c r="L33" s="73">
        <v>4.2</v>
      </c>
      <c r="M33" s="73">
        <v>52.2</v>
      </c>
      <c r="N33" s="54">
        <v>16.399999999999999</v>
      </c>
      <c r="O33" s="54">
        <v>-3.7</v>
      </c>
      <c r="P33" s="54">
        <v>16.399999999999999</v>
      </c>
      <c r="Q33" s="73">
        <v>-17.3</v>
      </c>
      <c r="R33" s="266">
        <v>-42.3</v>
      </c>
      <c r="S33" s="349">
        <v>20.9</v>
      </c>
      <c r="T33" s="266">
        <v>1.7</v>
      </c>
    </row>
    <row r="34" spans="2:20" ht="18.95" customHeight="1">
      <c r="B34" s="170"/>
      <c r="C34" s="16" t="s">
        <v>698</v>
      </c>
      <c r="D34" s="16"/>
      <c r="E34" s="20"/>
      <c r="F34" s="21"/>
      <c r="G34" s="62"/>
      <c r="H34" s="62"/>
      <c r="I34" s="54" t="s">
        <v>236</v>
      </c>
      <c r="J34" s="54" t="s">
        <v>236</v>
      </c>
      <c r="K34" s="54" t="s">
        <v>236</v>
      </c>
      <c r="L34" s="54" t="s">
        <v>236</v>
      </c>
      <c r="M34" s="54" t="s">
        <v>236</v>
      </c>
      <c r="N34" s="54" t="s">
        <v>236</v>
      </c>
      <c r="O34" s="54" t="s">
        <v>236</v>
      </c>
      <c r="P34" s="54">
        <v>-4.5</v>
      </c>
      <c r="Q34" s="73">
        <v>-2.9</v>
      </c>
      <c r="R34" s="266">
        <v>-3.4</v>
      </c>
      <c r="S34" s="349">
        <v>-9.5</v>
      </c>
      <c r="T34" s="266">
        <v>-0.2</v>
      </c>
    </row>
    <row r="35" spans="2:20" ht="18.95" customHeight="1">
      <c r="B35" s="170"/>
      <c r="C35" s="16" t="s">
        <v>699</v>
      </c>
      <c r="D35" s="16"/>
      <c r="E35" s="20"/>
      <c r="F35" s="21"/>
      <c r="G35" s="62"/>
      <c r="H35" s="62"/>
      <c r="I35" s="54" t="s">
        <v>236</v>
      </c>
      <c r="J35" s="54" t="s">
        <v>236</v>
      </c>
      <c r="K35" s="54" t="s">
        <v>236</v>
      </c>
      <c r="L35" s="54" t="s">
        <v>236</v>
      </c>
      <c r="M35" s="54" t="s">
        <v>236</v>
      </c>
      <c r="N35" s="54" t="s">
        <v>236</v>
      </c>
      <c r="O35" s="54" t="s">
        <v>236</v>
      </c>
      <c r="P35" s="54" t="s">
        <v>236</v>
      </c>
      <c r="Q35" s="73">
        <v>-24.5</v>
      </c>
      <c r="R35" s="266">
        <v>-37</v>
      </c>
      <c r="S35" s="54" t="s">
        <v>236</v>
      </c>
      <c r="T35" s="54" t="s">
        <v>236</v>
      </c>
    </row>
    <row r="36" spans="2:20" ht="18.95" customHeight="1">
      <c r="B36" s="170"/>
      <c r="C36" s="16" t="s">
        <v>700</v>
      </c>
      <c r="D36" s="16"/>
      <c r="E36" s="20"/>
      <c r="F36" s="21"/>
      <c r="G36" s="62"/>
      <c r="H36" s="62"/>
      <c r="I36" s="54" t="s">
        <v>236</v>
      </c>
      <c r="J36" s="54" t="s">
        <v>236</v>
      </c>
      <c r="K36" s="54" t="s">
        <v>236</v>
      </c>
      <c r="L36" s="54" t="s">
        <v>236</v>
      </c>
      <c r="M36" s="54" t="s">
        <v>236</v>
      </c>
      <c r="N36" s="54" t="s">
        <v>236</v>
      </c>
      <c r="O36" s="54" t="s">
        <v>236</v>
      </c>
      <c r="P36" s="54">
        <v>21.3</v>
      </c>
      <c r="Q36" s="73">
        <v>10.3</v>
      </c>
      <c r="R36" s="266" t="s">
        <v>334</v>
      </c>
      <c r="S36" s="351">
        <v>18.3</v>
      </c>
      <c r="T36" s="54" t="s">
        <v>236</v>
      </c>
    </row>
    <row r="37" spans="2:20" ht="18.95" customHeight="1">
      <c r="B37" s="18"/>
      <c r="C37" s="19" t="s">
        <v>701</v>
      </c>
      <c r="D37" s="44"/>
      <c r="E37" s="20"/>
      <c r="F37" s="21"/>
      <c r="G37" s="62">
        <v>72.599999999999994</v>
      </c>
      <c r="H37" s="62">
        <v>62.2</v>
      </c>
      <c r="I37" s="73">
        <v>83.6</v>
      </c>
      <c r="J37" s="73">
        <v>92.1</v>
      </c>
      <c r="K37" s="73">
        <v>30.6</v>
      </c>
      <c r="L37" s="73">
        <v>30.6</v>
      </c>
      <c r="M37" s="73">
        <v>40.700000000000003</v>
      </c>
      <c r="N37" s="54">
        <v>36.4</v>
      </c>
      <c r="O37" s="54" t="s">
        <v>236</v>
      </c>
      <c r="P37" s="54" t="s">
        <v>236</v>
      </c>
      <c r="Q37" s="54" t="s">
        <v>236</v>
      </c>
      <c r="R37" s="54" t="s">
        <v>236</v>
      </c>
      <c r="S37" s="54" t="s">
        <v>236</v>
      </c>
      <c r="T37" s="54" t="s">
        <v>236</v>
      </c>
    </row>
    <row r="38" spans="2:20" ht="18.95" customHeight="1">
      <c r="B38" s="22"/>
      <c r="C38" s="1" t="s">
        <v>692</v>
      </c>
      <c r="D38" s="44"/>
      <c r="E38" s="20"/>
      <c r="F38" s="21"/>
      <c r="G38" s="62">
        <v>242.5</v>
      </c>
      <c r="H38" s="62">
        <v>231.7</v>
      </c>
      <c r="I38" s="73">
        <v>618.70000000000005</v>
      </c>
      <c r="J38" s="73">
        <v>90.5</v>
      </c>
      <c r="K38" s="73">
        <v>60.9</v>
      </c>
      <c r="L38" s="73" t="s">
        <v>236</v>
      </c>
      <c r="M38" s="73" t="s">
        <v>334</v>
      </c>
      <c r="N38" s="73" t="s">
        <v>334</v>
      </c>
      <c r="O38" s="54" t="s">
        <v>236</v>
      </c>
      <c r="P38" s="54" t="s">
        <v>236</v>
      </c>
      <c r="Q38" s="54" t="s">
        <v>236</v>
      </c>
      <c r="R38" s="54" t="s">
        <v>236</v>
      </c>
      <c r="S38" s="54" t="s">
        <v>236</v>
      </c>
      <c r="T38" s="54" t="s">
        <v>236</v>
      </c>
    </row>
    <row r="39" spans="2:20" ht="18.95" customHeight="1">
      <c r="B39" s="22" t="s">
        <v>702</v>
      </c>
      <c r="C39" s="20"/>
      <c r="D39" s="20"/>
      <c r="E39" s="20"/>
      <c r="F39" s="21"/>
      <c r="G39" s="62">
        <v>198.8</v>
      </c>
      <c r="H39" s="62">
        <v>-23.7</v>
      </c>
      <c r="I39" s="73">
        <v>1588.1</v>
      </c>
      <c r="J39" s="73">
        <v>958</v>
      </c>
      <c r="K39" s="73">
        <v>687</v>
      </c>
      <c r="L39" s="73">
        <v>-195.1</v>
      </c>
      <c r="M39" s="73">
        <v>460.1</v>
      </c>
      <c r="N39" s="54">
        <v>674.4</v>
      </c>
      <c r="O39" s="54">
        <v>739.5</v>
      </c>
      <c r="P39" s="54">
        <v>877.4</v>
      </c>
      <c r="Q39" s="73">
        <v>984.7</v>
      </c>
      <c r="R39" s="266">
        <v>860.2</v>
      </c>
      <c r="S39" s="349">
        <v>884.7</v>
      </c>
      <c r="T39" s="266">
        <v>411.9</v>
      </c>
    </row>
    <row r="40" spans="2:20" ht="18.95" customHeight="1">
      <c r="B40" s="22" t="s">
        <v>232</v>
      </c>
      <c r="C40" s="20"/>
      <c r="D40" s="20"/>
      <c r="E40" s="20"/>
      <c r="F40" s="21"/>
      <c r="G40" s="62">
        <v>47.9</v>
      </c>
      <c r="H40" s="62">
        <v>25.4</v>
      </c>
      <c r="I40" s="73">
        <v>34</v>
      </c>
      <c r="J40" s="73">
        <v>15.1</v>
      </c>
      <c r="K40" s="73">
        <v>23.9</v>
      </c>
      <c r="L40" s="73">
        <v>32.799999999999997</v>
      </c>
      <c r="M40" s="73">
        <v>42</v>
      </c>
      <c r="N40" s="54">
        <v>64.099999999999994</v>
      </c>
      <c r="O40" s="54">
        <v>154.80000000000001</v>
      </c>
      <c r="P40" s="54">
        <v>109.3</v>
      </c>
      <c r="Q40" s="73">
        <v>248</v>
      </c>
      <c r="R40" s="266">
        <v>269.7</v>
      </c>
      <c r="S40" s="349">
        <v>262.7</v>
      </c>
      <c r="T40" s="266">
        <v>98.1</v>
      </c>
    </row>
    <row r="41" spans="2:20" ht="18.95" customHeight="1" thickBot="1">
      <c r="B41" s="19" t="s">
        <v>233</v>
      </c>
      <c r="C41" s="16"/>
      <c r="D41" s="16"/>
      <c r="E41" s="16"/>
      <c r="F41" s="17"/>
      <c r="G41" s="62">
        <v>199.9</v>
      </c>
      <c r="H41" s="62">
        <v>327.3</v>
      </c>
      <c r="I41" s="73">
        <v>464.9</v>
      </c>
      <c r="J41" s="73">
        <v>273.5</v>
      </c>
      <c r="K41" s="73">
        <v>121.2</v>
      </c>
      <c r="L41" s="73">
        <v>138.30000000000001</v>
      </c>
      <c r="M41" s="73">
        <v>84.1</v>
      </c>
      <c r="N41" s="54">
        <v>-29</v>
      </c>
      <c r="O41" s="211">
        <v>115.6</v>
      </c>
      <c r="P41" s="211">
        <v>183</v>
      </c>
      <c r="Q41" s="73">
        <v>86.4</v>
      </c>
      <c r="R41" s="266">
        <v>18.7</v>
      </c>
      <c r="S41" s="349">
        <v>35.799999999999997</v>
      </c>
      <c r="T41" s="266">
        <v>-9.1999999999999993</v>
      </c>
    </row>
    <row r="42" spans="2:20" ht="18.95" customHeight="1">
      <c r="B42" s="32" t="s">
        <v>234</v>
      </c>
      <c r="C42" s="26"/>
      <c r="D42" s="26"/>
      <c r="E42" s="26"/>
      <c r="F42" s="27"/>
      <c r="G42" s="68">
        <v>-49</v>
      </c>
      <c r="H42" s="68">
        <v>-376.5</v>
      </c>
      <c r="I42" s="79">
        <v>1089.0999999999999</v>
      </c>
      <c r="J42" s="79">
        <v>669.2</v>
      </c>
      <c r="K42" s="79">
        <v>550.9</v>
      </c>
      <c r="L42" s="79">
        <v>-366.3</v>
      </c>
      <c r="M42" s="79">
        <v>342.6</v>
      </c>
      <c r="N42" s="69">
        <v>639.20000000000005</v>
      </c>
      <c r="O42" s="52">
        <v>469</v>
      </c>
      <c r="P42" s="52">
        <v>585.1</v>
      </c>
      <c r="Q42" s="79">
        <v>650.20000000000005</v>
      </c>
      <c r="R42" s="268">
        <v>571.70000000000005</v>
      </c>
      <c r="S42" s="347">
        <v>586</v>
      </c>
      <c r="T42" s="268">
        <v>323</v>
      </c>
    </row>
    <row r="43" spans="2:20">
      <c r="B43" s="105" t="s">
        <v>346</v>
      </c>
      <c r="C43" s="101"/>
    </row>
    <row r="44" spans="2:20">
      <c r="B44" s="106" t="s">
        <v>703</v>
      </c>
    </row>
    <row r="45" spans="2:20">
      <c r="B45" s="106" t="s">
        <v>347</v>
      </c>
    </row>
  </sheetData>
  <phoneticPr fontId="3"/>
  <hyperlinks>
    <hyperlink ref="T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B1:U55"/>
  <sheetViews>
    <sheetView topLeftCell="B1" workbookViewId="0">
      <pane xSplit="6" ySplit="3" topLeftCell="L4" activePane="bottomRight" state="frozen"/>
      <selection activeCell="O50" sqref="O50"/>
      <selection pane="topRight" activeCell="O50" sqref="O50"/>
      <selection pane="bottomLeft" activeCell="O50" sqref="O50"/>
      <selection pane="bottomRight" activeCell="U4" sqref="U4"/>
    </sheetView>
  </sheetViews>
  <sheetFormatPr defaultRowHeight="14.25"/>
  <cols>
    <col min="1" max="1" width="0" style="33" hidden="1" customWidth="1"/>
    <col min="2" max="3" width="4.25" style="33" customWidth="1"/>
    <col min="4" max="5" width="3.875" style="33" customWidth="1"/>
    <col min="6" max="6" width="9" style="33"/>
    <col min="7" max="7" width="42.375" style="33" customWidth="1"/>
    <col min="8" max="21" width="15.125" style="33" customWidth="1"/>
    <col min="22" max="16384" width="9" style="33"/>
  </cols>
  <sheetData>
    <row r="1" spans="2:21" ht="18.95" customHeight="1">
      <c r="B1" s="48" t="s">
        <v>667</v>
      </c>
      <c r="C1" s="48"/>
      <c r="O1" s="152"/>
      <c r="P1" s="152"/>
      <c r="Q1" s="152"/>
      <c r="R1" s="152"/>
      <c r="S1" s="152"/>
      <c r="T1" s="152"/>
      <c r="U1" s="152" t="s">
        <v>422</v>
      </c>
    </row>
    <row r="2" spans="2:21" ht="18.95" customHeight="1">
      <c r="B2" s="48" t="s">
        <v>704</v>
      </c>
      <c r="C2" s="48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 t="s">
        <v>235</v>
      </c>
    </row>
    <row r="3" spans="2:21" ht="18.95" customHeight="1">
      <c r="B3" s="131"/>
      <c r="C3" s="132"/>
      <c r="D3" s="132"/>
      <c r="E3" s="132"/>
      <c r="F3" s="132"/>
      <c r="G3" s="133"/>
      <c r="H3" s="135" t="s">
        <v>669</v>
      </c>
      <c r="I3" s="134" t="s">
        <v>670</v>
      </c>
      <c r="J3" s="134" t="s">
        <v>671</v>
      </c>
      <c r="K3" s="134" t="s">
        <v>672</v>
      </c>
      <c r="L3" s="134" t="s">
        <v>673</v>
      </c>
      <c r="M3" s="134" t="s">
        <v>674</v>
      </c>
      <c r="N3" s="134" t="s">
        <v>442</v>
      </c>
      <c r="O3" s="134" t="s">
        <v>675</v>
      </c>
      <c r="P3" s="134" t="s">
        <v>676</v>
      </c>
      <c r="Q3" s="134" t="s">
        <v>677</v>
      </c>
      <c r="R3" s="134" t="s">
        <v>678</v>
      </c>
      <c r="S3" s="134" t="s">
        <v>726</v>
      </c>
      <c r="T3" s="134" t="s">
        <v>804</v>
      </c>
      <c r="U3" s="134" t="s">
        <v>811</v>
      </c>
    </row>
    <row r="4" spans="2:21" ht="18.95" customHeight="1">
      <c r="B4" s="4" t="s">
        <v>705</v>
      </c>
      <c r="C4" s="107"/>
      <c r="D4" s="107"/>
      <c r="E4" s="107"/>
      <c r="F4" s="107"/>
      <c r="G4" s="108"/>
      <c r="H4" s="70">
        <v>476.2</v>
      </c>
      <c r="I4" s="70">
        <v>470.5</v>
      </c>
      <c r="J4" s="71">
        <v>460.3</v>
      </c>
      <c r="K4" s="71">
        <v>471.3</v>
      </c>
      <c r="L4" s="71">
        <v>381.3</v>
      </c>
      <c r="M4" s="71">
        <v>326.3</v>
      </c>
      <c r="N4" s="71">
        <v>304.60000000000002</v>
      </c>
      <c r="O4" s="71">
        <v>336.6</v>
      </c>
      <c r="P4" s="71">
        <v>331</v>
      </c>
      <c r="Q4" s="71">
        <v>345</v>
      </c>
      <c r="R4" s="71">
        <v>342.3</v>
      </c>
      <c r="S4" s="269">
        <v>375.1</v>
      </c>
      <c r="T4" s="269">
        <v>378.7</v>
      </c>
      <c r="U4" s="269">
        <v>192.3</v>
      </c>
    </row>
    <row r="5" spans="2:21" ht="18.95" customHeight="1">
      <c r="B5" s="6" t="s">
        <v>706</v>
      </c>
      <c r="C5" s="109"/>
      <c r="D5" s="5"/>
      <c r="E5" s="5"/>
      <c r="F5" s="5"/>
      <c r="G5" s="7"/>
      <c r="H5" s="64">
        <v>503.2</v>
      </c>
      <c r="I5" s="64">
        <v>482.7</v>
      </c>
      <c r="J5" s="52">
        <v>461.2</v>
      </c>
      <c r="K5" s="52">
        <v>471.4</v>
      </c>
      <c r="L5" s="52">
        <v>381.4</v>
      </c>
      <c r="M5" s="52">
        <v>326.3</v>
      </c>
      <c r="N5" s="52">
        <v>304.60000000000002</v>
      </c>
      <c r="O5" s="52">
        <v>336.6</v>
      </c>
      <c r="P5" s="50">
        <v>331</v>
      </c>
      <c r="Q5" s="52">
        <v>345</v>
      </c>
      <c r="R5" s="52">
        <v>342.7</v>
      </c>
      <c r="S5" s="267">
        <v>374.6</v>
      </c>
      <c r="T5" s="267">
        <v>378.7</v>
      </c>
      <c r="U5" s="267">
        <v>192.3</v>
      </c>
    </row>
    <row r="6" spans="2:21" ht="18.95" customHeight="1">
      <c r="B6" s="6"/>
      <c r="C6" s="4" t="s">
        <v>707</v>
      </c>
      <c r="D6" s="5"/>
      <c r="E6" s="5"/>
      <c r="F6" s="5"/>
      <c r="G6" s="7"/>
      <c r="H6" s="62">
        <v>357.3</v>
      </c>
      <c r="I6" s="62">
        <v>415.1</v>
      </c>
      <c r="J6" s="54">
        <v>428.2</v>
      </c>
      <c r="K6" s="54">
        <v>465.9</v>
      </c>
      <c r="L6" s="54">
        <v>421.2</v>
      </c>
      <c r="M6" s="54">
        <v>301.3</v>
      </c>
      <c r="N6" s="54">
        <v>265.5</v>
      </c>
      <c r="O6" s="54">
        <v>259.8</v>
      </c>
      <c r="P6" s="71">
        <v>243.9</v>
      </c>
      <c r="Q6" s="71">
        <v>281.89999999999998</v>
      </c>
      <c r="R6" s="54">
        <v>254.2</v>
      </c>
      <c r="S6" s="266">
        <v>276.60000000000002</v>
      </c>
      <c r="T6" s="349">
        <v>312.2</v>
      </c>
      <c r="U6" s="266">
        <v>146.30000000000001</v>
      </c>
    </row>
    <row r="7" spans="2:21" ht="18.95" customHeight="1">
      <c r="B7" s="6"/>
      <c r="C7" s="6"/>
      <c r="D7" s="110" t="s">
        <v>708</v>
      </c>
      <c r="E7" s="5"/>
      <c r="F7" s="5"/>
      <c r="G7" s="7"/>
      <c r="H7" s="62">
        <v>120.1</v>
      </c>
      <c r="I7" s="62">
        <v>135.19999999999999</v>
      </c>
      <c r="J7" s="54">
        <v>116.1</v>
      </c>
      <c r="K7" s="54">
        <v>111</v>
      </c>
      <c r="L7" s="54">
        <v>113.8</v>
      </c>
      <c r="M7" s="54">
        <v>91.7</v>
      </c>
      <c r="N7" s="54">
        <v>79.7</v>
      </c>
      <c r="O7" s="54">
        <v>76.5</v>
      </c>
      <c r="P7" s="71">
        <v>73.099999999999994</v>
      </c>
      <c r="Q7" s="71">
        <v>70.599999999999994</v>
      </c>
      <c r="R7" s="54">
        <v>79.900000000000006</v>
      </c>
      <c r="S7" s="266">
        <v>86.7</v>
      </c>
      <c r="T7" s="349">
        <v>90.9</v>
      </c>
      <c r="U7" s="266">
        <v>49.8</v>
      </c>
    </row>
    <row r="8" spans="2:21" ht="18.95" customHeight="1">
      <c r="B8" s="6"/>
      <c r="C8" s="6"/>
      <c r="D8" s="111"/>
      <c r="E8" s="4" t="s">
        <v>709</v>
      </c>
      <c r="F8" s="5"/>
      <c r="G8" s="7"/>
      <c r="H8" s="62">
        <v>147.1</v>
      </c>
      <c r="I8" s="62">
        <v>147.30000000000001</v>
      </c>
      <c r="J8" s="54">
        <v>117</v>
      </c>
      <c r="K8" s="54">
        <v>111.1</v>
      </c>
      <c r="L8" s="54">
        <v>113.8</v>
      </c>
      <c r="M8" s="54">
        <v>91.8</v>
      </c>
      <c r="N8" s="54">
        <v>79.7</v>
      </c>
      <c r="O8" s="54">
        <v>76.5</v>
      </c>
      <c r="P8" s="71">
        <v>73.099999999999994</v>
      </c>
      <c r="Q8" s="71">
        <v>70.599999999999994</v>
      </c>
      <c r="R8" s="54">
        <v>80.400000000000006</v>
      </c>
      <c r="S8" s="266">
        <v>86.2</v>
      </c>
      <c r="T8" s="349">
        <v>90.9</v>
      </c>
      <c r="U8" s="266">
        <v>49.8</v>
      </c>
    </row>
    <row r="9" spans="2:21" ht="30.75" customHeight="1">
      <c r="B9" s="6"/>
      <c r="C9" s="6"/>
      <c r="D9" s="6"/>
      <c r="E9" s="111"/>
      <c r="F9" s="364" t="s">
        <v>710</v>
      </c>
      <c r="G9" s="365"/>
      <c r="H9" s="62">
        <v>72.099999999999994</v>
      </c>
      <c r="I9" s="62">
        <v>70.900000000000006</v>
      </c>
      <c r="J9" s="54">
        <v>35.799999999999997</v>
      </c>
      <c r="K9" s="54">
        <v>14.5</v>
      </c>
      <c r="L9" s="54">
        <v>15.3</v>
      </c>
      <c r="M9" s="54">
        <v>8.8000000000000007</v>
      </c>
      <c r="N9" s="54">
        <v>7.4</v>
      </c>
      <c r="O9" s="54">
        <v>6.7</v>
      </c>
      <c r="P9" s="71">
        <v>6.8</v>
      </c>
      <c r="Q9" s="71">
        <v>5.8</v>
      </c>
      <c r="R9" s="54">
        <v>5.9</v>
      </c>
      <c r="S9" s="266">
        <v>7.5</v>
      </c>
      <c r="T9" s="349">
        <v>11.7</v>
      </c>
      <c r="U9" s="266">
        <v>14.5</v>
      </c>
    </row>
    <row r="10" spans="2:21" ht="18.95" customHeight="1">
      <c r="B10" s="6"/>
      <c r="C10" s="6"/>
      <c r="D10" s="6"/>
      <c r="E10" s="112"/>
      <c r="F10" s="9" t="s">
        <v>711</v>
      </c>
      <c r="G10" s="7"/>
      <c r="H10" s="62">
        <v>74.900000000000006</v>
      </c>
      <c r="I10" s="62">
        <v>76.400000000000006</v>
      </c>
      <c r="J10" s="54">
        <v>81.2</v>
      </c>
      <c r="K10" s="54">
        <v>96.6</v>
      </c>
      <c r="L10" s="54">
        <v>98.5</v>
      </c>
      <c r="M10" s="54">
        <v>82.9</v>
      </c>
      <c r="N10" s="54">
        <v>72.2</v>
      </c>
      <c r="O10" s="54">
        <v>69.7</v>
      </c>
      <c r="P10" s="71">
        <v>66.2</v>
      </c>
      <c r="Q10" s="71">
        <v>64.7</v>
      </c>
      <c r="R10" s="54">
        <v>74.5</v>
      </c>
      <c r="S10" s="266">
        <v>78.599999999999994</v>
      </c>
      <c r="T10" s="349">
        <v>79.099999999999994</v>
      </c>
      <c r="U10" s="266">
        <v>35.299999999999997</v>
      </c>
    </row>
    <row r="11" spans="2:21" ht="18.95" customHeight="1">
      <c r="B11" s="6"/>
      <c r="C11" s="6"/>
      <c r="D11" s="9"/>
      <c r="E11" s="9" t="s">
        <v>712</v>
      </c>
      <c r="F11" s="5"/>
      <c r="G11" s="7"/>
      <c r="H11" s="62">
        <v>-26.9</v>
      </c>
      <c r="I11" s="62">
        <v>-12.1</v>
      </c>
      <c r="J11" s="54">
        <v>-0.9</v>
      </c>
      <c r="K11" s="62">
        <v>-0.1</v>
      </c>
      <c r="L11" s="62">
        <v>-3.3000000000000002E-2</v>
      </c>
      <c r="M11" s="62">
        <v>-8.9999999999999993E-3</v>
      </c>
      <c r="N11" s="62" t="s">
        <v>334</v>
      </c>
      <c r="O11" s="54">
        <v>-1E-4</v>
      </c>
      <c r="P11" s="71" t="s">
        <v>236</v>
      </c>
      <c r="Q11" s="71">
        <v>-0.02</v>
      </c>
      <c r="R11" s="54">
        <v>-0.4</v>
      </c>
      <c r="S11" s="266">
        <v>0.4</v>
      </c>
      <c r="T11" s="349">
        <v>0</v>
      </c>
      <c r="U11" s="266">
        <v>0</v>
      </c>
    </row>
    <row r="12" spans="2:21" ht="18.95" customHeight="1">
      <c r="B12" s="6"/>
      <c r="C12" s="6"/>
      <c r="D12" s="1" t="s">
        <v>225</v>
      </c>
      <c r="E12" s="5"/>
      <c r="F12" s="5"/>
      <c r="G12" s="7"/>
      <c r="H12" s="62">
        <v>136.4</v>
      </c>
      <c r="I12" s="62">
        <v>137.69999999999999</v>
      </c>
      <c r="J12" s="54">
        <v>166.5</v>
      </c>
      <c r="K12" s="54">
        <v>200.3</v>
      </c>
      <c r="L12" s="54">
        <v>158</v>
      </c>
      <c r="M12" s="54">
        <v>118</v>
      </c>
      <c r="N12" s="54">
        <v>102.4</v>
      </c>
      <c r="O12" s="54">
        <v>99.9</v>
      </c>
      <c r="P12" s="71">
        <v>101.2</v>
      </c>
      <c r="Q12" s="71">
        <v>93.1</v>
      </c>
      <c r="R12" s="54">
        <v>86.1</v>
      </c>
      <c r="S12" s="266">
        <v>82.1</v>
      </c>
      <c r="T12" s="349">
        <v>84.6</v>
      </c>
      <c r="U12" s="266">
        <v>40</v>
      </c>
    </row>
    <row r="13" spans="2:21" ht="18.95" customHeight="1">
      <c r="B13" s="6"/>
      <c r="C13" s="6"/>
      <c r="D13" s="9" t="s">
        <v>227</v>
      </c>
      <c r="E13" s="5"/>
      <c r="F13" s="2"/>
      <c r="G13" s="7"/>
      <c r="H13" s="62">
        <v>94.1</v>
      </c>
      <c r="I13" s="62">
        <v>123.3</v>
      </c>
      <c r="J13" s="54">
        <v>140.5</v>
      </c>
      <c r="K13" s="54">
        <v>141.19999999999999</v>
      </c>
      <c r="L13" s="54">
        <v>114.8</v>
      </c>
      <c r="M13" s="54">
        <v>88.5</v>
      </c>
      <c r="N13" s="54">
        <v>79.2</v>
      </c>
      <c r="O13" s="54">
        <v>82.3</v>
      </c>
      <c r="P13" s="71">
        <v>82.2</v>
      </c>
      <c r="Q13" s="71">
        <v>87.7</v>
      </c>
      <c r="R13" s="54">
        <v>92.6</v>
      </c>
      <c r="S13" s="266">
        <v>96.5</v>
      </c>
      <c r="T13" s="349">
        <v>99.8</v>
      </c>
      <c r="U13" s="266">
        <v>48.5</v>
      </c>
    </row>
    <row r="14" spans="2:21" ht="18.95" customHeight="1">
      <c r="B14" s="6"/>
      <c r="C14" s="6"/>
      <c r="D14" s="9" t="s">
        <v>228</v>
      </c>
      <c r="E14" s="5"/>
      <c r="F14" s="2"/>
      <c r="G14" s="7"/>
      <c r="H14" s="62">
        <v>-0.4</v>
      </c>
      <c r="I14" s="62">
        <v>9.6</v>
      </c>
      <c r="J14" s="54">
        <v>-11</v>
      </c>
      <c r="K14" s="54">
        <v>27.5</v>
      </c>
      <c r="L14" s="54">
        <v>16.7</v>
      </c>
      <c r="M14" s="54">
        <v>12.9</v>
      </c>
      <c r="N14" s="54">
        <v>30.1</v>
      </c>
      <c r="O14" s="54">
        <v>14</v>
      </c>
      <c r="P14" s="71">
        <v>21</v>
      </c>
      <c r="Q14" s="71">
        <v>31.9</v>
      </c>
      <c r="R14" s="54">
        <v>13</v>
      </c>
      <c r="S14" s="266">
        <v>27.5</v>
      </c>
      <c r="T14" s="349">
        <v>36.299999999999997</v>
      </c>
      <c r="U14" s="266">
        <v>4.5</v>
      </c>
    </row>
    <row r="15" spans="2:21" ht="18.95" customHeight="1">
      <c r="B15" s="6"/>
      <c r="C15" s="113"/>
      <c r="D15" s="1" t="s">
        <v>680</v>
      </c>
      <c r="E15" s="2"/>
      <c r="F15" s="2"/>
      <c r="G15" s="7"/>
      <c r="H15" s="62">
        <v>7.2</v>
      </c>
      <c r="I15" s="62">
        <v>9.1</v>
      </c>
      <c r="J15" s="54">
        <v>16</v>
      </c>
      <c r="K15" s="54">
        <v>-14.3</v>
      </c>
      <c r="L15" s="54">
        <v>17.600000000000001</v>
      </c>
      <c r="M15" s="54">
        <v>-10</v>
      </c>
      <c r="N15" s="54">
        <v>-25.9</v>
      </c>
      <c r="O15" s="54">
        <v>-13</v>
      </c>
      <c r="P15" s="71">
        <v>-33.799999999999997</v>
      </c>
      <c r="Q15" s="71">
        <v>-1.4</v>
      </c>
      <c r="R15" s="54">
        <v>-17.5</v>
      </c>
      <c r="S15" s="266">
        <v>-16.3</v>
      </c>
      <c r="T15" s="349">
        <v>0.4</v>
      </c>
      <c r="U15" s="266">
        <v>3.3</v>
      </c>
    </row>
    <row r="16" spans="2:21" ht="18.95" customHeight="1">
      <c r="B16" s="6"/>
      <c r="C16" s="4" t="s">
        <v>713</v>
      </c>
      <c r="D16" s="5"/>
      <c r="E16" s="5"/>
      <c r="F16" s="5"/>
      <c r="G16" s="7"/>
      <c r="H16" s="62">
        <v>118.8</v>
      </c>
      <c r="I16" s="62">
        <v>55.3</v>
      </c>
      <c r="J16" s="54">
        <v>32.1</v>
      </c>
      <c r="K16" s="54">
        <v>5.4</v>
      </c>
      <c r="L16" s="54">
        <v>-39.799999999999997</v>
      </c>
      <c r="M16" s="54">
        <v>24.9</v>
      </c>
      <c r="N16" s="54">
        <v>39.1</v>
      </c>
      <c r="O16" s="54">
        <v>76.8</v>
      </c>
      <c r="P16" s="71">
        <v>87.1</v>
      </c>
      <c r="Q16" s="71">
        <v>63</v>
      </c>
      <c r="R16" s="54">
        <v>88.1</v>
      </c>
      <c r="S16" s="266">
        <v>98.5</v>
      </c>
      <c r="T16" s="349">
        <v>66.400000000000006</v>
      </c>
      <c r="U16" s="266">
        <v>46</v>
      </c>
    </row>
    <row r="17" spans="2:21" ht="18.95" customHeight="1">
      <c r="B17" s="6"/>
      <c r="C17" s="6"/>
      <c r="D17" s="1" t="s">
        <v>714</v>
      </c>
      <c r="E17" s="5"/>
      <c r="F17" s="5"/>
      <c r="G17" s="7"/>
      <c r="H17" s="62">
        <v>0</v>
      </c>
      <c r="I17" s="62">
        <v>4.1999999999999996E-2</v>
      </c>
      <c r="J17" s="54" t="s">
        <v>236</v>
      </c>
      <c r="K17" s="54" t="s">
        <v>236</v>
      </c>
      <c r="L17" s="54">
        <v>0</v>
      </c>
      <c r="M17" s="54" t="s">
        <v>236</v>
      </c>
      <c r="N17" s="54" t="s">
        <v>334</v>
      </c>
      <c r="O17" s="54" t="s">
        <v>334</v>
      </c>
      <c r="P17" s="71" t="s">
        <v>236</v>
      </c>
      <c r="Q17" s="71" t="s">
        <v>236</v>
      </c>
      <c r="R17" s="54" t="s">
        <v>236</v>
      </c>
      <c r="S17" s="266" t="s">
        <v>334</v>
      </c>
      <c r="T17" s="266" t="s">
        <v>334</v>
      </c>
      <c r="U17" s="266" t="s">
        <v>334</v>
      </c>
    </row>
    <row r="18" spans="2:21" ht="18.95" customHeight="1">
      <c r="B18" s="6"/>
      <c r="C18" s="6"/>
      <c r="D18" s="1" t="s">
        <v>225</v>
      </c>
      <c r="E18" s="5"/>
      <c r="F18" s="5"/>
      <c r="G18" s="7"/>
      <c r="H18" s="62">
        <v>105.3</v>
      </c>
      <c r="I18" s="62">
        <v>63.6</v>
      </c>
      <c r="J18" s="54">
        <v>27.7</v>
      </c>
      <c r="K18" s="54">
        <v>24.7</v>
      </c>
      <c r="L18" s="54">
        <v>15.7</v>
      </c>
      <c r="M18" s="54">
        <v>20.5</v>
      </c>
      <c r="N18" s="54">
        <v>62.6</v>
      </c>
      <c r="O18" s="54">
        <v>64.2</v>
      </c>
      <c r="P18" s="71">
        <v>54.9</v>
      </c>
      <c r="Q18" s="71">
        <v>59</v>
      </c>
      <c r="R18" s="54">
        <v>73.2</v>
      </c>
      <c r="S18" s="266">
        <v>89.9</v>
      </c>
      <c r="T18" s="349">
        <v>79.2</v>
      </c>
      <c r="U18" s="266">
        <v>28.9</v>
      </c>
    </row>
    <row r="19" spans="2:21" ht="18.95" customHeight="1">
      <c r="B19" s="6"/>
      <c r="C19" s="6"/>
      <c r="D19" s="9" t="s">
        <v>227</v>
      </c>
      <c r="E19" s="5"/>
      <c r="F19" s="2"/>
      <c r="G19" s="7"/>
      <c r="H19" s="62">
        <v>-1.4</v>
      </c>
      <c r="I19" s="62">
        <v>-1.9</v>
      </c>
      <c r="J19" s="54">
        <v>-1.3</v>
      </c>
      <c r="K19" s="54">
        <v>-0.2</v>
      </c>
      <c r="L19" s="54">
        <v>-0.2</v>
      </c>
      <c r="M19" s="54">
        <v>-1.1000000000000001</v>
      </c>
      <c r="N19" s="54">
        <v>-0.4</v>
      </c>
      <c r="O19" s="54">
        <v>-0.6</v>
      </c>
      <c r="P19" s="71">
        <v>-1.4</v>
      </c>
      <c r="Q19" s="71">
        <v>-0.04</v>
      </c>
      <c r="R19" s="54">
        <v>0.3</v>
      </c>
      <c r="S19" s="266">
        <v>1.7</v>
      </c>
      <c r="T19" s="349">
        <v>4.9000000000000004</v>
      </c>
      <c r="U19" s="266">
        <v>1.5</v>
      </c>
    </row>
    <row r="20" spans="2:21" ht="18.95" customHeight="1">
      <c r="B20" s="6"/>
      <c r="C20" s="6"/>
      <c r="D20" s="9" t="s">
        <v>228</v>
      </c>
      <c r="E20" s="5"/>
      <c r="F20" s="2"/>
      <c r="G20" s="7"/>
      <c r="H20" s="62">
        <v>3.9</v>
      </c>
      <c r="I20" s="62">
        <v>-3.4</v>
      </c>
      <c r="J20" s="54">
        <v>6.1</v>
      </c>
      <c r="K20" s="54">
        <v>-10.5</v>
      </c>
      <c r="L20" s="54">
        <v>-14.3</v>
      </c>
      <c r="M20" s="54">
        <v>-6.3</v>
      </c>
      <c r="N20" s="54">
        <v>-16.600000000000001</v>
      </c>
      <c r="O20" s="54">
        <v>-6.8</v>
      </c>
      <c r="P20" s="71">
        <v>-3</v>
      </c>
      <c r="Q20" s="71">
        <v>-12.8</v>
      </c>
      <c r="R20" s="54">
        <v>-1.5</v>
      </c>
      <c r="S20" s="266">
        <v>-2.1</v>
      </c>
      <c r="T20" s="349">
        <v>-15.3</v>
      </c>
      <c r="U20" s="266">
        <v>2.6</v>
      </c>
    </row>
    <row r="21" spans="2:21" ht="18.95" customHeight="1">
      <c r="B21" s="6"/>
      <c r="C21" s="8"/>
      <c r="D21" s="1" t="s">
        <v>680</v>
      </c>
      <c r="E21" s="2"/>
      <c r="F21" s="2"/>
      <c r="G21" s="7"/>
      <c r="H21" s="62">
        <v>11</v>
      </c>
      <c r="I21" s="62">
        <v>-2.8</v>
      </c>
      <c r="J21" s="54">
        <v>-0.3</v>
      </c>
      <c r="K21" s="54">
        <v>-8.5</v>
      </c>
      <c r="L21" s="54">
        <v>-41</v>
      </c>
      <c r="M21" s="54">
        <v>11.9</v>
      </c>
      <c r="N21" s="54">
        <v>-6.3</v>
      </c>
      <c r="O21" s="54">
        <v>20</v>
      </c>
      <c r="P21" s="71">
        <v>36.6</v>
      </c>
      <c r="Q21" s="71">
        <v>16.899999999999999</v>
      </c>
      <c r="R21" s="54">
        <v>16</v>
      </c>
      <c r="S21" s="266">
        <v>8.9</v>
      </c>
      <c r="T21" s="349">
        <v>-2.2999999999999998</v>
      </c>
      <c r="U21" s="266">
        <v>12.8</v>
      </c>
    </row>
    <row r="22" spans="2:21" ht="18.95" customHeight="1">
      <c r="B22" s="4" t="s">
        <v>229</v>
      </c>
      <c r="C22" s="5"/>
      <c r="D22" s="5"/>
      <c r="E22" s="5"/>
      <c r="F22" s="5"/>
      <c r="G22" s="7"/>
      <c r="H22" s="62">
        <v>228.6</v>
      </c>
      <c r="I22" s="62">
        <v>210.1</v>
      </c>
      <c r="J22" s="54">
        <v>208.4</v>
      </c>
      <c r="K22" s="54">
        <v>197.1</v>
      </c>
      <c r="L22" s="54">
        <v>194.1</v>
      </c>
      <c r="M22" s="54">
        <v>194.8</v>
      </c>
      <c r="N22" s="54">
        <v>194.4</v>
      </c>
      <c r="O22" s="54">
        <v>186.1</v>
      </c>
      <c r="P22" s="71">
        <v>182.9</v>
      </c>
      <c r="Q22" s="71">
        <v>182.7</v>
      </c>
      <c r="R22" s="54">
        <v>179.8</v>
      </c>
      <c r="S22" s="266">
        <v>184.2</v>
      </c>
      <c r="T22" s="349">
        <v>185.6</v>
      </c>
      <c r="U22" s="266">
        <v>99.5</v>
      </c>
    </row>
    <row r="23" spans="2:21" ht="18.95" customHeight="1">
      <c r="B23" s="6"/>
      <c r="C23" s="1" t="s">
        <v>343</v>
      </c>
      <c r="D23" s="5"/>
      <c r="E23" s="5"/>
      <c r="F23" s="5"/>
      <c r="G23" s="7"/>
      <c r="H23" s="64">
        <v>92.2</v>
      </c>
      <c r="I23" s="64">
        <v>73.3</v>
      </c>
      <c r="J23" s="52">
        <v>73</v>
      </c>
      <c r="K23" s="52">
        <v>62.9</v>
      </c>
      <c r="L23" s="52">
        <v>58.1</v>
      </c>
      <c r="M23" s="52">
        <v>60.7</v>
      </c>
      <c r="N23" s="52">
        <v>67.400000000000006</v>
      </c>
      <c r="O23" s="52">
        <v>66.5</v>
      </c>
      <c r="P23" s="71">
        <v>68.400000000000006</v>
      </c>
      <c r="Q23" s="71">
        <v>71.5</v>
      </c>
      <c r="R23" s="52">
        <v>68.7</v>
      </c>
      <c r="S23" s="267">
        <v>69.7</v>
      </c>
      <c r="T23" s="348">
        <v>70</v>
      </c>
      <c r="U23" s="267">
        <v>38.5</v>
      </c>
    </row>
    <row r="24" spans="2:21" ht="18.95" customHeight="1">
      <c r="B24" s="6"/>
      <c r="C24" s="9" t="s">
        <v>344</v>
      </c>
      <c r="D24" s="5"/>
      <c r="E24" s="5"/>
      <c r="F24" s="5"/>
      <c r="G24" s="7"/>
      <c r="H24" s="64">
        <v>128.6</v>
      </c>
      <c r="I24" s="64">
        <v>126.8</v>
      </c>
      <c r="J24" s="52">
        <v>125.1</v>
      </c>
      <c r="K24" s="52">
        <v>125.2</v>
      </c>
      <c r="L24" s="52">
        <v>126</v>
      </c>
      <c r="M24" s="52">
        <v>123.7</v>
      </c>
      <c r="N24" s="52">
        <v>118.2</v>
      </c>
      <c r="O24" s="52">
        <v>111.2</v>
      </c>
      <c r="P24" s="71">
        <v>106.4</v>
      </c>
      <c r="Q24" s="71">
        <v>103.7</v>
      </c>
      <c r="R24" s="52">
        <v>104.4</v>
      </c>
      <c r="S24" s="267">
        <v>105.8</v>
      </c>
      <c r="T24" s="348">
        <v>107.5</v>
      </c>
      <c r="U24" s="267">
        <v>55.5</v>
      </c>
    </row>
    <row r="25" spans="2:21" ht="18.95" customHeight="1">
      <c r="B25" s="9"/>
      <c r="C25" s="9" t="s">
        <v>345</v>
      </c>
      <c r="D25" s="5"/>
      <c r="E25" s="5"/>
      <c r="F25" s="5"/>
      <c r="G25" s="7"/>
      <c r="H25" s="64">
        <v>7.7</v>
      </c>
      <c r="I25" s="64">
        <v>9.9</v>
      </c>
      <c r="J25" s="52">
        <v>10.199999999999999</v>
      </c>
      <c r="K25" s="52">
        <v>8.9</v>
      </c>
      <c r="L25" s="52">
        <v>9.9</v>
      </c>
      <c r="M25" s="52">
        <v>10.3</v>
      </c>
      <c r="N25" s="52">
        <v>8.6999999999999993</v>
      </c>
      <c r="O25" s="52">
        <v>8.3000000000000007</v>
      </c>
      <c r="P25" s="71">
        <v>8</v>
      </c>
      <c r="Q25" s="71">
        <v>7.3</v>
      </c>
      <c r="R25" s="52">
        <v>6.5</v>
      </c>
      <c r="S25" s="267">
        <v>8.6</v>
      </c>
      <c r="T25" s="348">
        <v>8</v>
      </c>
      <c r="U25" s="267">
        <v>5.5</v>
      </c>
    </row>
    <row r="26" spans="2:21" ht="28.5" customHeight="1">
      <c r="B26" s="361" t="s">
        <v>715</v>
      </c>
      <c r="C26" s="362"/>
      <c r="D26" s="362"/>
      <c r="E26" s="362"/>
      <c r="F26" s="362"/>
      <c r="G26" s="363"/>
      <c r="H26" s="64">
        <v>274.5</v>
      </c>
      <c r="I26" s="64">
        <v>272.60000000000002</v>
      </c>
      <c r="J26" s="52">
        <v>252.8</v>
      </c>
      <c r="K26" s="52">
        <v>274.3</v>
      </c>
      <c r="L26" s="52">
        <v>187.2</v>
      </c>
      <c r="M26" s="52">
        <v>131.5</v>
      </c>
      <c r="N26" s="52">
        <v>110.2</v>
      </c>
      <c r="O26" s="52">
        <v>150.4</v>
      </c>
      <c r="P26" s="71">
        <v>148.1</v>
      </c>
      <c r="Q26" s="71">
        <v>162.19999999999999</v>
      </c>
      <c r="R26" s="52">
        <v>162.9</v>
      </c>
      <c r="S26" s="267">
        <v>190.4</v>
      </c>
      <c r="T26" s="348">
        <v>193</v>
      </c>
      <c r="U26" s="267">
        <v>92.7</v>
      </c>
    </row>
    <row r="27" spans="2:21" ht="18.95" customHeight="1" thickBot="1">
      <c r="B27" s="6" t="s">
        <v>686</v>
      </c>
      <c r="C27" s="10"/>
      <c r="D27" s="10"/>
      <c r="E27" s="10"/>
      <c r="F27" s="10"/>
      <c r="G27" s="11"/>
      <c r="H27" s="66">
        <v>17.399999999999999</v>
      </c>
      <c r="I27" s="66">
        <v>-6.5</v>
      </c>
      <c r="J27" s="50" t="s">
        <v>236</v>
      </c>
      <c r="K27" s="50">
        <v>-1.7</v>
      </c>
      <c r="L27" s="50" t="s">
        <v>236</v>
      </c>
      <c r="M27" s="50" t="s">
        <v>236</v>
      </c>
      <c r="N27" s="50">
        <v>1.9</v>
      </c>
      <c r="O27" s="50">
        <v>-1.1000000000000001</v>
      </c>
      <c r="P27" s="211">
        <v>-3.3</v>
      </c>
      <c r="Q27" s="71">
        <v>0.4</v>
      </c>
      <c r="R27" s="50" t="s">
        <v>236</v>
      </c>
      <c r="S27" s="266">
        <v>-3.9</v>
      </c>
      <c r="T27" s="266">
        <v>5.6</v>
      </c>
      <c r="U27" s="266" t="s">
        <v>334</v>
      </c>
    </row>
    <row r="28" spans="2:21" ht="18.95" customHeight="1">
      <c r="B28" s="12" t="s">
        <v>230</v>
      </c>
      <c r="C28" s="13"/>
      <c r="D28" s="13"/>
      <c r="E28" s="13"/>
      <c r="F28" s="13"/>
      <c r="G28" s="14"/>
      <c r="H28" s="68">
        <v>265</v>
      </c>
      <c r="I28" s="68">
        <v>253.8</v>
      </c>
      <c r="J28" s="69">
        <v>251.8</v>
      </c>
      <c r="K28" s="69">
        <v>272.39999999999998</v>
      </c>
      <c r="L28" s="69">
        <v>187.2</v>
      </c>
      <c r="M28" s="69">
        <v>131.5</v>
      </c>
      <c r="N28" s="69">
        <v>112.1</v>
      </c>
      <c r="O28" s="69">
        <v>149.19999999999999</v>
      </c>
      <c r="P28" s="50">
        <v>144.69999999999999</v>
      </c>
      <c r="Q28" s="69">
        <v>162.69999999999999</v>
      </c>
      <c r="R28" s="69">
        <v>162.5</v>
      </c>
      <c r="S28" s="268">
        <v>186.9</v>
      </c>
      <c r="T28" s="347">
        <v>198.7</v>
      </c>
      <c r="U28" s="268">
        <v>92.7</v>
      </c>
    </row>
    <row r="29" spans="2:21" ht="18.95" customHeight="1">
      <c r="B29" s="6" t="s">
        <v>687</v>
      </c>
      <c r="C29" s="2"/>
      <c r="D29" s="5"/>
      <c r="E29" s="5"/>
      <c r="F29" s="5"/>
      <c r="G29" s="7"/>
      <c r="H29" s="64">
        <v>-94.8</v>
      </c>
      <c r="I29" s="64">
        <v>-140.1</v>
      </c>
      <c r="J29" s="52">
        <v>-7.9</v>
      </c>
      <c r="K29" s="52">
        <v>5.9</v>
      </c>
      <c r="L29" s="52">
        <v>-14.5</v>
      </c>
      <c r="M29" s="52">
        <v>-80.599999999999994</v>
      </c>
      <c r="N29" s="52">
        <v>-58.9</v>
      </c>
      <c r="O29" s="52">
        <v>-44.5</v>
      </c>
      <c r="P29" s="71">
        <v>-34.6</v>
      </c>
      <c r="Q29" s="71">
        <v>-26.4</v>
      </c>
      <c r="R29" s="52">
        <v>32.5</v>
      </c>
      <c r="S29" s="267">
        <v>23.1</v>
      </c>
      <c r="T29" s="348">
        <v>7.7</v>
      </c>
      <c r="U29" s="267">
        <v>12.7</v>
      </c>
    </row>
    <row r="30" spans="2:21" ht="18.95" customHeight="1">
      <c r="B30" s="6"/>
      <c r="C30" s="6" t="s">
        <v>688</v>
      </c>
      <c r="D30" s="2"/>
      <c r="E30" s="5"/>
      <c r="F30" s="44"/>
      <c r="G30" s="7"/>
      <c r="H30" s="62">
        <v>-85.8</v>
      </c>
      <c r="I30" s="62">
        <v>-95.3</v>
      </c>
      <c r="J30" s="54">
        <v>-32.700000000000003</v>
      </c>
      <c r="K30" s="54">
        <v>0.1</v>
      </c>
      <c r="L30" s="54">
        <v>0.2</v>
      </c>
      <c r="M30" s="54">
        <v>-6.6</v>
      </c>
      <c r="N30" s="54">
        <v>-27.7</v>
      </c>
      <c r="O30" s="54">
        <v>-8.1</v>
      </c>
      <c r="P30" s="71">
        <v>-8.6999999999999993</v>
      </c>
      <c r="Q30" s="71">
        <v>-11.4</v>
      </c>
      <c r="R30" s="54">
        <v>-1</v>
      </c>
      <c r="S30" s="266">
        <v>1.5</v>
      </c>
      <c r="T30" s="349">
        <v>-6.4</v>
      </c>
      <c r="U30" s="266">
        <v>-0.3</v>
      </c>
    </row>
    <row r="31" spans="2:21" ht="18.95" customHeight="1">
      <c r="B31" s="6"/>
      <c r="C31" s="6"/>
      <c r="D31" s="9" t="s">
        <v>689</v>
      </c>
      <c r="E31" s="44"/>
      <c r="F31" s="44"/>
      <c r="G31" s="7"/>
      <c r="H31" s="62">
        <v>-34.1</v>
      </c>
      <c r="I31" s="62">
        <v>-40.1</v>
      </c>
      <c r="J31" s="54">
        <v>-13.1</v>
      </c>
      <c r="K31" s="54">
        <v>-1.7</v>
      </c>
      <c r="L31" s="54">
        <v>-1.2</v>
      </c>
      <c r="M31" s="54">
        <v>-6.5</v>
      </c>
      <c r="N31" s="54">
        <v>-2.1</v>
      </c>
      <c r="O31" s="54">
        <v>-2.6</v>
      </c>
      <c r="P31" s="71">
        <v>-0.6</v>
      </c>
      <c r="Q31" s="71">
        <v>-3</v>
      </c>
      <c r="R31" s="54">
        <v>-1.1000000000000001</v>
      </c>
      <c r="S31" s="266">
        <v>-0.1</v>
      </c>
      <c r="T31" s="349">
        <v>-0.02</v>
      </c>
      <c r="U31" s="266">
        <v>-0.3</v>
      </c>
    </row>
    <row r="32" spans="2:21" ht="18.95" customHeight="1">
      <c r="B32" s="6"/>
      <c r="C32" s="6"/>
      <c r="D32" s="9" t="s">
        <v>690</v>
      </c>
      <c r="E32" s="44"/>
      <c r="F32" s="44"/>
      <c r="G32" s="7"/>
      <c r="H32" s="62">
        <v>-20</v>
      </c>
      <c r="I32" s="62">
        <v>-31.6</v>
      </c>
      <c r="J32" s="54" t="s">
        <v>236</v>
      </c>
      <c r="K32" s="54">
        <v>-4.5</v>
      </c>
      <c r="L32" s="54" t="s">
        <v>236</v>
      </c>
      <c r="M32" s="54" t="s">
        <v>236</v>
      </c>
      <c r="N32" s="54">
        <v>-23.2</v>
      </c>
      <c r="O32" s="54">
        <v>-6.1</v>
      </c>
      <c r="P32" s="71">
        <v>-7.6</v>
      </c>
      <c r="Q32" s="71">
        <v>-8.3000000000000007</v>
      </c>
      <c r="R32" s="54" t="s">
        <v>236</v>
      </c>
      <c r="S32" s="266">
        <v>1.9</v>
      </c>
      <c r="T32" s="342">
        <v>-6.4</v>
      </c>
      <c r="U32" s="62" t="s">
        <v>334</v>
      </c>
    </row>
    <row r="33" spans="2:21" ht="18.95" customHeight="1">
      <c r="B33" s="6"/>
      <c r="C33" s="8"/>
      <c r="D33" s="1" t="s">
        <v>691</v>
      </c>
      <c r="F33" s="44"/>
      <c r="G33" s="7"/>
      <c r="H33" s="70">
        <v>-31.6</v>
      </c>
      <c r="I33" s="70">
        <v>-23.6</v>
      </c>
      <c r="J33" s="71">
        <v>-19.600000000000001</v>
      </c>
      <c r="K33" s="71">
        <v>6.4</v>
      </c>
      <c r="L33" s="71">
        <v>1.5</v>
      </c>
      <c r="M33" s="121" t="s">
        <v>716</v>
      </c>
      <c r="N33" s="121">
        <v>-2.4</v>
      </c>
      <c r="O33" s="71">
        <v>0.6</v>
      </c>
      <c r="P33" s="71">
        <v>-0.4</v>
      </c>
      <c r="Q33" s="71">
        <v>0</v>
      </c>
      <c r="R33" s="71">
        <v>0</v>
      </c>
      <c r="S33" s="269">
        <v>-0.3</v>
      </c>
      <c r="T33" s="71">
        <v>0</v>
      </c>
      <c r="U33" s="269">
        <v>-4.0000000000000001E-3</v>
      </c>
    </row>
    <row r="34" spans="2:21" ht="18.95" customHeight="1">
      <c r="B34" s="6"/>
      <c r="C34" s="206" t="s">
        <v>692</v>
      </c>
      <c r="D34" s="209"/>
      <c r="E34" s="240"/>
      <c r="F34" s="208"/>
      <c r="G34" s="7"/>
      <c r="H34" s="71" t="s">
        <v>236</v>
      </c>
      <c r="I34" s="71" t="s">
        <v>236</v>
      </c>
      <c r="J34" s="71" t="s">
        <v>236</v>
      </c>
      <c r="K34" s="71" t="s">
        <v>236</v>
      </c>
      <c r="L34" s="71" t="s">
        <v>236</v>
      </c>
      <c r="M34" s="71" t="s">
        <v>236</v>
      </c>
      <c r="N34" s="71" t="s">
        <v>236</v>
      </c>
      <c r="O34" s="71" t="s">
        <v>236</v>
      </c>
      <c r="P34" s="71" t="s">
        <v>236</v>
      </c>
      <c r="Q34" s="71" t="s">
        <v>236</v>
      </c>
      <c r="R34" s="73">
        <v>17.600000000000001</v>
      </c>
      <c r="S34" s="266" t="s">
        <v>334</v>
      </c>
      <c r="T34" s="266" t="s">
        <v>334</v>
      </c>
      <c r="U34" s="266">
        <v>1.6</v>
      </c>
    </row>
    <row r="35" spans="2:21" ht="18.95" customHeight="1">
      <c r="B35" s="6"/>
      <c r="C35" s="206" t="s">
        <v>717</v>
      </c>
      <c r="D35" s="207"/>
      <c r="E35" s="208"/>
      <c r="F35" s="208"/>
      <c r="G35" s="7"/>
      <c r="H35" s="71" t="s">
        <v>236</v>
      </c>
      <c r="I35" s="71" t="s">
        <v>236</v>
      </c>
      <c r="J35" s="71" t="s">
        <v>236</v>
      </c>
      <c r="K35" s="71" t="s">
        <v>236</v>
      </c>
      <c r="L35" s="71" t="s">
        <v>236</v>
      </c>
      <c r="M35" s="71" t="s">
        <v>236</v>
      </c>
      <c r="N35" s="71" t="s">
        <v>236</v>
      </c>
      <c r="O35" s="71" t="s">
        <v>236</v>
      </c>
      <c r="P35" s="71" t="s">
        <v>236</v>
      </c>
      <c r="Q35" s="71">
        <v>0.6</v>
      </c>
      <c r="R35" s="73">
        <v>1.2</v>
      </c>
      <c r="S35" s="266">
        <v>0.5</v>
      </c>
      <c r="T35" s="351">
        <v>0.03</v>
      </c>
      <c r="U35" s="355">
        <v>0.1</v>
      </c>
    </row>
    <row r="36" spans="2:21" ht="18.95" customHeight="1">
      <c r="B36" s="6"/>
      <c r="C36" s="206" t="s">
        <v>694</v>
      </c>
      <c r="D36" s="207"/>
      <c r="E36" s="168"/>
      <c r="F36" s="241"/>
      <c r="G36" s="7"/>
      <c r="H36" s="71" t="s">
        <v>236</v>
      </c>
      <c r="I36" s="71" t="s">
        <v>236</v>
      </c>
      <c r="J36" s="71" t="s">
        <v>236</v>
      </c>
      <c r="K36" s="71" t="s">
        <v>236</v>
      </c>
      <c r="L36" s="71" t="s">
        <v>236</v>
      </c>
      <c r="M36" s="71" t="s">
        <v>236</v>
      </c>
      <c r="N36" s="71" t="s">
        <v>236</v>
      </c>
      <c r="O36" s="71" t="s">
        <v>236</v>
      </c>
      <c r="P36" s="71">
        <v>2.9</v>
      </c>
      <c r="Q36" s="71">
        <v>1.5</v>
      </c>
      <c r="R36" s="71">
        <v>0.7</v>
      </c>
      <c r="S36" s="269">
        <v>1</v>
      </c>
      <c r="T36" s="350">
        <v>0.4</v>
      </c>
      <c r="U36" s="269">
        <v>0.4</v>
      </c>
    </row>
    <row r="37" spans="2:21" ht="18.95" customHeight="1">
      <c r="B37" s="6"/>
      <c r="C37" s="6" t="s">
        <v>231</v>
      </c>
      <c r="D37" s="10"/>
      <c r="E37" s="2"/>
      <c r="F37" s="44"/>
      <c r="G37" s="3"/>
      <c r="H37" s="70">
        <v>21.9</v>
      </c>
      <c r="I37" s="70">
        <v>-15.8</v>
      </c>
      <c r="J37" s="71">
        <v>30.6</v>
      </c>
      <c r="K37" s="71">
        <v>14.5</v>
      </c>
      <c r="L37" s="71">
        <v>-16.2</v>
      </c>
      <c r="M37" s="71">
        <v>-67.400000000000006</v>
      </c>
      <c r="N37" s="71">
        <v>-0.3</v>
      </c>
      <c r="O37" s="71">
        <v>-24.6</v>
      </c>
      <c r="P37" s="71">
        <v>-14.6</v>
      </c>
      <c r="Q37" s="71">
        <v>1.4</v>
      </c>
      <c r="R37" s="71">
        <v>18</v>
      </c>
      <c r="S37" s="269">
        <v>14</v>
      </c>
      <c r="T37" s="350">
        <v>9.1</v>
      </c>
      <c r="U37" s="269">
        <v>13.4</v>
      </c>
    </row>
    <row r="38" spans="2:21" ht="18.95" customHeight="1" thickBot="1">
      <c r="B38" s="6"/>
      <c r="C38" s="1" t="s">
        <v>695</v>
      </c>
      <c r="D38" s="2"/>
      <c r="E38" s="2"/>
      <c r="G38" s="3"/>
      <c r="H38" s="70">
        <v>-30.9</v>
      </c>
      <c r="I38" s="70">
        <v>-28.9</v>
      </c>
      <c r="J38" s="71">
        <v>-5.8</v>
      </c>
      <c r="K38" s="71">
        <v>-8.8000000000000007</v>
      </c>
      <c r="L38" s="71">
        <v>1.4</v>
      </c>
      <c r="M38" s="71">
        <v>-6.5</v>
      </c>
      <c r="N38" s="71">
        <v>-30.8</v>
      </c>
      <c r="O38" s="71">
        <v>-11.8</v>
      </c>
      <c r="P38" s="71">
        <v>-14.2</v>
      </c>
      <c r="Q38" s="71">
        <v>-18.7</v>
      </c>
      <c r="R38" s="71">
        <v>-4</v>
      </c>
      <c r="S38" s="269">
        <v>6</v>
      </c>
      <c r="T38" s="350">
        <v>4.5</v>
      </c>
      <c r="U38" s="269">
        <v>-2.4</v>
      </c>
    </row>
    <row r="39" spans="2:21" ht="18.95" customHeight="1">
      <c r="B39" s="12" t="s">
        <v>718</v>
      </c>
      <c r="C39" s="13"/>
      <c r="D39" s="13"/>
      <c r="E39" s="13"/>
      <c r="F39" s="13"/>
      <c r="G39" s="14"/>
      <c r="H39" s="68">
        <v>170.1</v>
      </c>
      <c r="I39" s="68">
        <v>113.7</v>
      </c>
      <c r="J39" s="69">
        <v>243.9</v>
      </c>
      <c r="K39" s="69">
        <v>278.3</v>
      </c>
      <c r="L39" s="69">
        <v>172.7</v>
      </c>
      <c r="M39" s="69">
        <v>50.8</v>
      </c>
      <c r="N39" s="69">
        <v>53.2</v>
      </c>
      <c r="O39" s="69">
        <v>104.6</v>
      </c>
      <c r="P39" s="69">
        <v>110.1</v>
      </c>
      <c r="Q39" s="69">
        <v>136.19999999999999</v>
      </c>
      <c r="R39" s="69">
        <v>195</v>
      </c>
      <c r="S39" s="268">
        <v>210</v>
      </c>
      <c r="T39" s="347">
        <v>206.5</v>
      </c>
      <c r="U39" s="268">
        <v>105.5</v>
      </c>
    </row>
    <row r="40" spans="2:21" ht="18.95" customHeight="1">
      <c r="B40" s="15" t="s">
        <v>697</v>
      </c>
      <c r="C40" s="114"/>
      <c r="D40" s="16"/>
      <c r="E40" s="16"/>
      <c r="F40" s="16"/>
      <c r="G40" s="17"/>
      <c r="H40" s="62">
        <v>13.2</v>
      </c>
      <c r="I40" s="62">
        <v>29.8</v>
      </c>
      <c r="J40" s="73">
        <v>64.2</v>
      </c>
      <c r="K40" s="73">
        <v>5.7</v>
      </c>
      <c r="L40" s="73">
        <v>24.5</v>
      </c>
      <c r="M40" s="73">
        <v>37.200000000000003</v>
      </c>
      <c r="N40" s="73">
        <v>-1.2</v>
      </c>
      <c r="O40" s="54">
        <v>-2.7</v>
      </c>
      <c r="P40" s="71">
        <v>3.4</v>
      </c>
      <c r="Q40" s="71">
        <v>37.200000000000003</v>
      </c>
      <c r="R40" s="73">
        <v>-10.6</v>
      </c>
      <c r="S40" s="266">
        <v>-8.6</v>
      </c>
      <c r="T40" s="349">
        <v>12.1</v>
      </c>
      <c r="U40" s="266">
        <v>-5.5</v>
      </c>
    </row>
    <row r="41" spans="2:21" ht="18.95" customHeight="1">
      <c r="B41" s="170"/>
      <c r="C41" s="114" t="s">
        <v>698</v>
      </c>
      <c r="D41" s="16"/>
      <c r="E41" s="20"/>
      <c r="F41" s="20"/>
      <c r="G41" s="21"/>
      <c r="H41" s="62"/>
      <c r="I41" s="62"/>
      <c r="J41" s="73"/>
      <c r="K41" s="73"/>
      <c r="L41" s="71" t="s">
        <v>236</v>
      </c>
      <c r="M41" s="71" t="s">
        <v>236</v>
      </c>
      <c r="N41" s="71" t="s">
        <v>236</v>
      </c>
      <c r="O41" s="71" t="s">
        <v>236</v>
      </c>
      <c r="P41" s="71" t="s">
        <v>236</v>
      </c>
      <c r="Q41" s="71">
        <v>-3.1</v>
      </c>
      <c r="R41" s="73">
        <v>-10.5</v>
      </c>
      <c r="S41" s="266">
        <v>-5.4</v>
      </c>
      <c r="T41" s="349">
        <v>-1.5</v>
      </c>
      <c r="U41" s="266">
        <v>-1.3</v>
      </c>
    </row>
    <row r="42" spans="2:21" ht="18.95" customHeight="1">
      <c r="B42" s="18"/>
      <c r="C42" s="19" t="s">
        <v>701</v>
      </c>
      <c r="D42" s="44"/>
      <c r="E42" s="20"/>
      <c r="F42" s="20"/>
      <c r="G42" s="21"/>
      <c r="H42" s="62">
        <v>7.2</v>
      </c>
      <c r="I42" s="62">
        <v>7.5</v>
      </c>
      <c r="J42" s="73">
        <v>9.5</v>
      </c>
      <c r="K42" s="73">
        <v>9.8000000000000007</v>
      </c>
      <c r="L42" s="73">
        <v>5.3</v>
      </c>
      <c r="M42" s="73">
        <v>1.6</v>
      </c>
      <c r="N42" s="73">
        <v>2</v>
      </c>
      <c r="O42" s="54">
        <v>1.2</v>
      </c>
      <c r="P42" s="71" t="s">
        <v>236</v>
      </c>
      <c r="Q42" s="71" t="s">
        <v>236</v>
      </c>
      <c r="R42" s="73" t="s">
        <v>236</v>
      </c>
      <c r="S42" s="266" t="s">
        <v>334</v>
      </c>
      <c r="T42" s="266" t="s">
        <v>334</v>
      </c>
      <c r="U42" s="266" t="s">
        <v>334</v>
      </c>
    </row>
    <row r="43" spans="2:21" ht="18.95" customHeight="1">
      <c r="B43" s="22"/>
      <c r="C43" s="1" t="s">
        <v>692</v>
      </c>
      <c r="D43" s="44"/>
      <c r="E43" s="5"/>
      <c r="F43" s="20"/>
      <c r="G43" s="21"/>
      <c r="H43" s="62">
        <v>25.6</v>
      </c>
      <c r="I43" s="62">
        <v>32.299999999999997</v>
      </c>
      <c r="J43" s="73">
        <v>79.5</v>
      </c>
      <c r="K43" s="73" t="s">
        <v>236</v>
      </c>
      <c r="L43" s="73">
        <v>18.8</v>
      </c>
      <c r="M43" s="73">
        <v>38.9</v>
      </c>
      <c r="N43" s="73" t="s">
        <v>334</v>
      </c>
      <c r="O43" s="73" t="s">
        <v>334</v>
      </c>
      <c r="P43" s="71" t="s">
        <v>236</v>
      </c>
      <c r="Q43" s="71" t="s">
        <v>236</v>
      </c>
      <c r="R43" s="73" t="s">
        <v>236</v>
      </c>
      <c r="S43" s="266" t="s">
        <v>334</v>
      </c>
      <c r="T43" s="266" t="s">
        <v>334</v>
      </c>
      <c r="U43" s="266" t="s">
        <v>334</v>
      </c>
    </row>
    <row r="44" spans="2:21" ht="18.95" customHeight="1">
      <c r="B44" s="22" t="s">
        <v>719</v>
      </c>
      <c r="C44" s="20"/>
      <c r="D44" s="20"/>
      <c r="E44" s="20"/>
      <c r="F44" s="20"/>
      <c r="G44" s="21"/>
      <c r="H44" s="62">
        <v>183.4</v>
      </c>
      <c r="I44" s="62">
        <v>143.5</v>
      </c>
      <c r="J44" s="73">
        <v>308.2</v>
      </c>
      <c r="K44" s="73">
        <v>284</v>
      </c>
      <c r="L44" s="73">
        <v>197.3</v>
      </c>
      <c r="M44" s="73">
        <v>88.1</v>
      </c>
      <c r="N44" s="73">
        <v>52</v>
      </c>
      <c r="O44" s="54">
        <v>101.9</v>
      </c>
      <c r="P44" s="71">
        <v>113.5</v>
      </c>
      <c r="Q44" s="71">
        <v>173.5</v>
      </c>
      <c r="R44" s="73">
        <v>184.4</v>
      </c>
      <c r="S44" s="266">
        <v>201.4</v>
      </c>
      <c r="T44" s="349">
        <v>218.6</v>
      </c>
      <c r="U44" s="266">
        <v>99.9</v>
      </c>
    </row>
    <row r="45" spans="2:21" ht="18.95" customHeight="1">
      <c r="B45" s="22" t="s">
        <v>232</v>
      </c>
      <c r="C45" s="20"/>
      <c r="D45" s="20"/>
      <c r="E45" s="20"/>
      <c r="F45" s="20"/>
      <c r="G45" s="21"/>
      <c r="H45" s="62">
        <v>-32.799999999999997</v>
      </c>
      <c r="I45" s="62">
        <v>0.6</v>
      </c>
      <c r="J45" s="73">
        <v>-0.7</v>
      </c>
      <c r="K45" s="73">
        <v>0.6</v>
      </c>
      <c r="L45" s="118" t="s">
        <v>716</v>
      </c>
      <c r="M45" s="120">
        <v>1</v>
      </c>
      <c r="N45" s="120">
        <v>1.1000000000000001</v>
      </c>
      <c r="O45" s="54">
        <v>1.8</v>
      </c>
      <c r="P45" s="71">
        <v>32.700000000000003</v>
      </c>
      <c r="Q45" s="71">
        <v>31.9</v>
      </c>
      <c r="R45" s="73">
        <v>33.4</v>
      </c>
      <c r="S45" s="266">
        <v>62.4</v>
      </c>
      <c r="T45" s="349">
        <v>51.8</v>
      </c>
      <c r="U45" s="266">
        <v>25.4</v>
      </c>
    </row>
    <row r="46" spans="2:21" ht="18.95" customHeight="1" thickBot="1">
      <c r="B46" s="19" t="s">
        <v>233</v>
      </c>
      <c r="C46" s="16"/>
      <c r="D46" s="16"/>
      <c r="E46" s="16"/>
      <c r="F46" s="16"/>
      <c r="G46" s="17"/>
      <c r="H46" s="62">
        <v>60.3</v>
      </c>
      <c r="I46" s="62">
        <v>111.8</v>
      </c>
      <c r="J46" s="73">
        <v>139.6</v>
      </c>
      <c r="K46" s="73">
        <v>71.8</v>
      </c>
      <c r="L46" s="73">
        <v>83.2</v>
      </c>
      <c r="M46" s="73">
        <v>70.2</v>
      </c>
      <c r="N46" s="73">
        <v>-16.399999999999999</v>
      </c>
      <c r="O46" s="54">
        <v>24.6</v>
      </c>
      <c r="P46" s="71">
        <v>4.8</v>
      </c>
      <c r="Q46" s="71">
        <v>16.399999999999999</v>
      </c>
      <c r="R46" s="73">
        <v>14.6</v>
      </c>
      <c r="S46" s="266">
        <v>-1.7</v>
      </c>
      <c r="T46" s="349">
        <v>6.7</v>
      </c>
      <c r="U46" s="266">
        <v>-1.2</v>
      </c>
    </row>
    <row r="47" spans="2:21" ht="18.95" customHeight="1">
      <c r="B47" s="32" t="s">
        <v>720</v>
      </c>
      <c r="C47" s="26"/>
      <c r="D47" s="26"/>
      <c r="E47" s="26"/>
      <c r="F47" s="26"/>
      <c r="G47" s="27"/>
      <c r="H47" s="68">
        <v>155.9</v>
      </c>
      <c r="I47" s="68">
        <v>31.1</v>
      </c>
      <c r="J47" s="79">
        <v>169.3</v>
      </c>
      <c r="K47" s="79">
        <v>211.6</v>
      </c>
      <c r="L47" s="79">
        <v>114.1</v>
      </c>
      <c r="M47" s="79">
        <v>16.8</v>
      </c>
      <c r="N47" s="79">
        <v>67.2</v>
      </c>
      <c r="O47" s="69">
        <v>75.400000000000006</v>
      </c>
      <c r="P47" s="212">
        <v>75.8</v>
      </c>
      <c r="Q47" s="69">
        <v>125.1</v>
      </c>
      <c r="R47" s="79">
        <v>136.30000000000001</v>
      </c>
      <c r="S47" s="268">
        <v>140.69999999999999</v>
      </c>
      <c r="T47" s="347">
        <v>159.9</v>
      </c>
      <c r="U47" s="268">
        <v>75.7</v>
      </c>
    </row>
    <row r="48" spans="2:21">
      <c r="B48" s="105" t="s">
        <v>348</v>
      </c>
      <c r="C48" s="101"/>
      <c r="P48" s="213"/>
    </row>
    <row r="49" spans="2:3">
      <c r="C49" s="84" t="s">
        <v>721</v>
      </c>
    </row>
    <row r="50" spans="2:3">
      <c r="C50" s="84" t="s">
        <v>722</v>
      </c>
    </row>
    <row r="51" spans="2:3">
      <c r="B51" s="106" t="s">
        <v>703</v>
      </c>
    </row>
    <row r="52" spans="2:3">
      <c r="B52" s="106" t="s">
        <v>347</v>
      </c>
    </row>
    <row r="53" spans="2:3">
      <c r="B53" s="115"/>
    </row>
    <row r="54" spans="2:3">
      <c r="B54" s="106"/>
    </row>
    <row r="55" spans="2:3">
      <c r="C55" s="84"/>
    </row>
  </sheetData>
  <mergeCells count="2">
    <mergeCell ref="B26:G26"/>
    <mergeCell ref="F9:G9"/>
  </mergeCells>
  <phoneticPr fontId="3"/>
  <hyperlinks>
    <hyperlink ref="U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Q44"/>
  <sheetViews>
    <sheetView topLeftCell="B1" workbookViewId="0">
      <pane xSplit="5" ySplit="3" topLeftCell="H4" activePane="bottomRight" state="frozen"/>
      <selection activeCell="O50" sqref="O50"/>
      <selection pane="topRight" activeCell="O50" sqref="O50"/>
      <selection pane="bottomLeft" activeCell="O50" sqref="O50"/>
      <selection pane="bottomRight" activeCell="C2" sqref="C2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43.5" style="33" customWidth="1"/>
    <col min="7" max="17" width="15.125" style="33" customWidth="1"/>
    <col min="18" max="16384" width="9" style="33"/>
  </cols>
  <sheetData>
    <row r="1" spans="1:17" ht="18.95" customHeight="1">
      <c r="B1" s="48" t="s">
        <v>342</v>
      </c>
      <c r="C1" s="48"/>
      <c r="K1" s="152"/>
      <c r="L1" s="152"/>
      <c r="M1" s="152"/>
      <c r="N1" s="152"/>
      <c r="P1" s="152"/>
      <c r="Q1" s="152" t="s">
        <v>422</v>
      </c>
    </row>
    <row r="2" spans="1:17" ht="18.95" customHeight="1">
      <c r="B2" s="48" t="s">
        <v>489</v>
      </c>
      <c r="C2" s="48"/>
      <c r="G2" s="34"/>
      <c r="H2" s="34"/>
      <c r="I2" s="34"/>
      <c r="J2" s="34"/>
      <c r="K2" s="34"/>
      <c r="L2" s="34"/>
      <c r="M2" s="34"/>
      <c r="N2" s="34"/>
      <c r="P2" s="34"/>
      <c r="Q2" s="34" t="s">
        <v>235</v>
      </c>
    </row>
    <row r="3" spans="1:17" ht="18.95" customHeight="1">
      <c r="A3" s="137"/>
      <c r="B3" s="131"/>
      <c r="C3" s="132"/>
      <c r="D3" s="132"/>
      <c r="E3" s="132"/>
      <c r="F3" s="133"/>
      <c r="G3" s="134" t="s">
        <v>353</v>
      </c>
      <c r="H3" s="134" t="s">
        <v>364</v>
      </c>
      <c r="I3" s="134" t="s">
        <v>397</v>
      </c>
      <c r="J3" s="134" t="s">
        <v>421</v>
      </c>
      <c r="K3" s="134" t="s">
        <v>490</v>
      </c>
      <c r="L3" s="134" t="s">
        <v>615</v>
      </c>
      <c r="M3" s="134" t="s">
        <v>623</v>
      </c>
      <c r="N3" s="134" t="s">
        <v>633</v>
      </c>
      <c r="O3" s="134" t="s">
        <v>726</v>
      </c>
      <c r="P3" s="134" t="s">
        <v>804</v>
      </c>
      <c r="Q3" s="134" t="s">
        <v>811</v>
      </c>
    </row>
    <row r="4" spans="1:17" ht="18.95" customHeight="1">
      <c r="B4" s="4" t="s">
        <v>463</v>
      </c>
      <c r="C4" s="2"/>
      <c r="D4" s="5"/>
      <c r="E4" s="5"/>
      <c r="F4" s="3"/>
      <c r="G4" s="179">
        <v>435.5</v>
      </c>
      <c r="H4" s="179">
        <v>534</v>
      </c>
      <c r="I4" s="179">
        <v>465.8</v>
      </c>
      <c r="J4" s="179">
        <v>343.8</v>
      </c>
      <c r="K4" s="179">
        <v>202.2</v>
      </c>
      <c r="L4" s="179">
        <v>306.89999999999998</v>
      </c>
      <c r="M4" s="179">
        <v>350.5</v>
      </c>
      <c r="N4" s="179">
        <v>487.7</v>
      </c>
      <c r="O4" s="179">
        <v>482.5</v>
      </c>
      <c r="P4" s="237">
        <v>474.4</v>
      </c>
      <c r="Q4" s="237">
        <v>200.5</v>
      </c>
    </row>
    <row r="5" spans="1:17" ht="18.95" customHeight="1">
      <c r="B5" s="6"/>
      <c r="C5" s="4" t="s">
        <v>464</v>
      </c>
      <c r="D5" s="2"/>
      <c r="E5" s="2"/>
      <c r="F5" s="3"/>
      <c r="G5" s="179">
        <v>143.69999999999999</v>
      </c>
      <c r="H5" s="179">
        <v>125.1</v>
      </c>
      <c r="I5" s="179">
        <v>168.1</v>
      </c>
      <c r="J5" s="179">
        <v>185.6</v>
      </c>
      <c r="K5" s="179">
        <v>161.4</v>
      </c>
      <c r="L5" s="179">
        <v>143</v>
      </c>
      <c r="M5" s="179">
        <v>171.9</v>
      </c>
      <c r="N5" s="179">
        <v>242.5</v>
      </c>
      <c r="O5" s="179">
        <v>231.8</v>
      </c>
      <c r="P5" s="237">
        <v>226.1</v>
      </c>
      <c r="Q5" s="237">
        <v>85.5</v>
      </c>
    </row>
    <row r="6" spans="1:17" ht="18.95" customHeight="1">
      <c r="B6" s="6"/>
      <c r="C6" s="6"/>
      <c r="D6" s="1" t="s">
        <v>465</v>
      </c>
      <c r="E6" s="5"/>
      <c r="F6" s="7"/>
      <c r="G6" s="179">
        <v>52.1</v>
      </c>
      <c r="H6" s="179">
        <v>43.6</v>
      </c>
      <c r="I6" s="179">
        <v>29.9</v>
      </c>
      <c r="J6" s="179">
        <v>25.2</v>
      </c>
      <c r="K6" s="179">
        <v>22.2</v>
      </c>
      <c r="L6" s="179">
        <v>19.3</v>
      </c>
      <c r="M6" s="179">
        <v>22.6</v>
      </c>
      <c r="N6" s="179">
        <v>44.9</v>
      </c>
      <c r="O6" s="179">
        <v>38.799999999999997</v>
      </c>
      <c r="P6" s="237">
        <v>46.6</v>
      </c>
      <c r="Q6" s="237">
        <v>17.899999999999999</v>
      </c>
    </row>
    <row r="7" spans="1:17" ht="26.25" customHeight="1">
      <c r="B7" s="6"/>
      <c r="C7" s="6"/>
      <c r="D7" s="361" t="s">
        <v>181</v>
      </c>
      <c r="E7" s="362"/>
      <c r="F7" s="363"/>
      <c r="G7" s="179">
        <v>17.600000000000001</v>
      </c>
      <c r="H7" s="179">
        <v>12.6</v>
      </c>
      <c r="I7" s="179">
        <v>18.7</v>
      </c>
      <c r="J7" s="179">
        <v>39.299999999999997</v>
      </c>
      <c r="K7" s="179">
        <v>20</v>
      </c>
      <c r="L7" s="179">
        <v>15.9</v>
      </c>
      <c r="M7" s="179">
        <v>29.2</v>
      </c>
      <c r="N7" s="179">
        <v>43.2</v>
      </c>
      <c r="O7" s="179">
        <v>47.2</v>
      </c>
      <c r="P7" s="237">
        <v>54.1</v>
      </c>
      <c r="Q7" s="237">
        <v>23.3</v>
      </c>
    </row>
    <row r="8" spans="1:17" ht="26.25" customHeight="1">
      <c r="B8" s="6"/>
      <c r="C8" s="6"/>
      <c r="D8" s="361" t="s">
        <v>182</v>
      </c>
      <c r="E8" s="362"/>
      <c r="F8" s="363"/>
      <c r="G8" s="179">
        <v>26.9</v>
      </c>
      <c r="H8" s="179">
        <v>24.9</v>
      </c>
      <c r="I8" s="179">
        <v>18.399999999999999</v>
      </c>
      <c r="J8" s="179">
        <v>26.6</v>
      </c>
      <c r="K8" s="179">
        <v>31.4</v>
      </c>
      <c r="L8" s="179">
        <v>33.299999999999997</v>
      </c>
      <c r="M8" s="179">
        <v>47.4</v>
      </c>
      <c r="N8" s="179">
        <v>62.9</v>
      </c>
      <c r="O8" s="179">
        <v>60.1</v>
      </c>
      <c r="P8" s="237">
        <v>49.7</v>
      </c>
      <c r="Q8" s="237">
        <v>15.7</v>
      </c>
    </row>
    <row r="9" spans="1:17" ht="18.95" customHeight="1">
      <c r="B9" s="6"/>
      <c r="C9" s="8"/>
      <c r="D9" s="1" t="s">
        <v>466</v>
      </c>
      <c r="E9" s="2"/>
      <c r="F9" s="7"/>
      <c r="G9" s="179">
        <v>47</v>
      </c>
      <c r="H9" s="179">
        <v>43.9</v>
      </c>
      <c r="I9" s="179">
        <v>101</v>
      </c>
      <c r="J9" s="179">
        <v>94.4</v>
      </c>
      <c r="K9" s="179">
        <v>87.8</v>
      </c>
      <c r="L9" s="179">
        <v>74.400000000000006</v>
      </c>
      <c r="M9" s="179">
        <v>72.5</v>
      </c>
      <c r="N9" s="179">
        <v>91.4</v>
      </c>
      <c r="O9" s="179">
        <v>85.6</v>
      </c>
      <c r="P9" s="237">
        <v>75.5</v>
      </c>
      <c r="Q9" s="237">
        <v>28.5</v>
      </c>
    </row>
    <row r="10" spans="1:17" ht="18.95" customHeight="1">
      <c r="B10" s="6"/>
      <c r="C10" s="1" t="s">
        <v>467</v>
      </c>
      <c r="D10" s="2"/>
      <c r="E10" s="2"/>
      <c r="F10" s="3"/>
      <c r="G10" s="179">
        <v>135.6</v>
      </c>
      <c r="H10" s="179">
        <v>125.5</v>
      </c>
      <c r="I10" s="179">
        <v>81.7</v>
      </c>
      <c r="J10" s="179">
        <v>100.4</v>
      </c>
      <c r="K10" s="179">
        <v>-27.1</v>
      </c>
      <c r="L10" s="179">
        <v>86</v>
      </c>
      <c r="M10" s="179">
        <v>107.3</v>
      </c>
      <c r="N10" s="179">
        <v>210.4</v>
      </c>
      <c r="O10" s="179">
        <v>177.9</v>
      </c>
      <c r="P10" s="237">
        <v>178.7</v>
      </c>
      <c r="Q10" s="237">
        <v>81.400000000000006</v>
      </c>
    </row>
    <row r="11" spans="1:17" ht="18.95" customHeight="1">
      <c r="B11" s="6"/>
      <c r="C11" s="1" t="s">
        <v>468</v>
      </c>
      <c r="D11" s="2"/>
      <c r="E11" s="5"/>
      <c r="F11" s="7"/>
      <c r="G11" s="179">
        <v>7.3</v>
      </c>
      <c r="H11" s="179">
        <v>1.7</v>
      </c>
      <c r="I11" s="179">
        <v>0.4</v>
      </c>
      <c r="J11" s="179">
        <v>-2.6</v>
      </c>
      <c r="K11" s="179">
        <v>0.1</v>
      </c>
      <c r="L11" s="179">
        <v>-2.1</v>
      </c>
      <c r="M11" s="179">
        <v>-4.7</v>
      </c>
      <c r="N11" s="179">
        <v>-1</v>
      </c>
      <c r="O11" s="242">
        <v>-0.01</v>
      </c>
      <c r="P11" s="237" t="s">
        <v>334</v>
      </c>
      <c r="Q11" s="237" t="s">
        <v>334</v>
      </c>
    </row>
    <row r="12" spans="1:17" ht="18.95" customHeight="1">
      <c r="B12" s="6"/>
      <c r="C12" s="9" t="s">
        <v>469</v>
      </c>
      <c r="D12" s="2"/>
      <c r="E12" s="5"/>
      <c r="F12" s="7"/>
      <c r="G12" s="194">
        <v>0</v>
      </c>
      <c r="H12" s="194">
        <v>0</v>
      </c>
      <c r="I12" s="179">
        <v>4.0000000000000001E-3</v>
      </c>
      <c r="J12" s="179">
        <v>-8.9999999999999993E-3</v>
      </c>
      <c r="K12" s="179">
        <v>4.0000000000000001E-3</v>
      </c>
      <c r="L12" s="179">
        <v>-0.4</v>
      </c>
      <c r="M12" s="179">
        <v>0.1</v>
      </c>
      <c r="N12" s="179">
        <v>0.1</v>
      </c>
      <c r="O12" s="179">
        <v>0.01</v>
      </c>
      <c r="P12" s="237" t="s">
        <v>334</v>
      </c>
      <c r="Q12" s="237" t="s">
        <v>334</v>
      </c>
    </row>
    <row r="13" spans="1:17" ht="18.95" customHeight="1">
      <c r="B13" s="9"/>
      <c r="C13" s="9" t="s">
        <v>470</v>
      </c>
      <c r="D13" s="2"/>
      <c r="E13" s="5"/>
      <c r="F13" s="7"/>
      <c r="G13" s="179">
        <v>148.69999999999999</v>
      </c>
      <c r="H13" s="179">
        <v>281.5</v>
      </c>
      <c r="I13" s="179">
        <v>215.6</v>
      </c>
      <c r="J13" s="179">
        <v>60.3</v>
      </c>
      <c r="K13" s="179">
        <v>67.7</v>
      </c>
      <c r="L13" s="179">
        <v>80.5</v>
      </c>
      <c r="M13" s="179">
        <v>75.8</v>
      </c>
      <c r="N13" s="179">
        <v>35.6</v>
      </c>
      <c r="O13" s="179">
        <v>72.7</v>
      </c>
      <c r="P13" s="237">
        <v>69.5</v>
      </c>
      <c r="Q13" s="237">
        <v>33.6</v>
      </c>
    </row>
    <row r="14" spans="1:17" ht="18.95" customHeight="1" thickBot="1">
      <c r="B14" s="165" t="s">
        <v>471</v>
      </c>
      <c r="C14" s="160"/>
      <c r="D14" s="160"/>
      <c r="E14" s="160"/>
      <c r="F14" s="161"/>
      <c r="G14" s="180">
        <v>144.1</v>
      </c>
      <c r="H14" s="180">
        <v>290.39999999999998</v>
      </c>
      <c r="I14" s="180">
        <v>235.8</v>
      </c>
      <c r="J14" s="180">
        <v>56.6</v>
      </c>
      <c r="K14" s="180">
        <v>62.3</v>
      </c>
      <c r="L14" s="180">
        <v>68.3</v>
      </c>
      <c r="M14" s="180">
        <v>44.4</v>
      </c>
      <c r="N14" s="184">
        <v>37.1</v>
      </c>
      <c r="O14" s="184">
        <v>46.7</v>
      </c>
      <c r="P14" s="324">
        <v>36.700000000000003</v>
      </c>
      <c r="Q14" s="324">
        <v>15.5</v>
      </c>
    </row>
    <row r="15" spans="1:17" ht="18.95" customHeight="1" thickBot="1">
      <c r="B15" s="178" t="s">
        <v>472</v>
      </c>
      <c r="C15" s="162"/>
      <c r="D15" s="162"/>
      <c r="E15" s="162"/>
      <c r="F15" s="163"/>
      <c r="G15" s="181">
        <v>291.3</v>
      </c>
      <c r="H15" s="181">
        <v>243.6</v>
      </c>
      <c r="I15" s="181">
        <v>229.9</v>
      </c>
      <c r="J15" s="181">
        <v>287.10000000000002</v>
      </c>
      <c r="K15" s="181">
        <v>139.80000000000001</v>
      </c>
      <c r="L15" s="181">
        <v>238.5</v>
      </c>
      <c r="M15" s="181">
        <v>306</v>
      </c>
      <c r="N15" s="181">
        <v>450.6</v>
      </c>
      <c r="O15" s="181">
        <v>435.7</v>
      </c>
      <c r="P15" s="325">
        <v>437.7</v>
      </c>
      <c r="Q15" s="325">
        <v>185</v>
      </c>
    </row>
    <row r="16" spans="1:17" ht="18.95" customHeight="1">
      <c r="B16" s="6" t="s">
        <v>473</v>
      </c>
      <c r="C16" s="5"/>
      <c r="D16" s="5"/>
      <c r="E16" s="5"/>
      <c r="F16" s="7"/>
      <c r="G16" s="182">
        <v>226.5</v>
      </c>
      <c r="H16" s="182">
        <v>239</v>
      </c>
      <c r="I16" s="182">
        <v>258.5</v>
      </c>
      <c r="J16" s="182">
        <v>263.10000000000002</v>
      </c>
      <c r="K16" s="182">
        <v>254.8</v>
      </c>
      <c r="L16" s="182">
        <v>240.1</v>
      </c>
      <c r="M16" s="182">
        <v>256.8</v>
      </c>
      <c r="N16" s="182">
        <v>316.7</v>
      </c>
      <c r="O16" s="182">
        <v>345</v>
      </c>
      <c r="P16" s="258">
        <v>357</v>
      </c>
      <c r="Q16" s="258">
        <v>160.9</v>
      </c>
    </row>
    <row r="17" spans="2:17" ht="18.95" customHeight="1" thickBot="1">
      <c r="B17" s="164"/>
      <c r="C17" s="165" t="s">
        <v>474</v>
      </c>
      <c r="D17" s="166"/>
      <c r="E17" s="166"/>
      <c r="F17" s="167"/>
      <c r="G17" s="183">
        <v>95.3</v>
      </c>
      <c r="H17" s="183">
        <v>96.8</v>
      </c>
      <c r="I17" s="183">
        <v>90.5</v>
      </c>
      <c r="J17" s="183">
        <v>110</v>
      </c>
      <c r="K17" s="183">
        <v>99.5</v>
      </c>
      <c r="L17" s="180">
        <v>97.2</v>
      </c>
      <c r="M17" s="180">
        <v>110.4</v>
      </c>
      <c r="N17" s="180">
        <v>133.30000000000001</v>
      </c>
      <c r="O17" s="180">
        <v>145.30000000000001</v>
      </c>
      <c r="P17" s="262">
        <v>133.4</v>
      </c>
      <c r="Q17" s="262">
        <v>64.8</v>
      </c>
    </row>
    <row r="18" spans="2:17" ht="18.95" customHeight="1">
      <c r="B18" s="9" t="s">
        <v>475</v>
      </c>
      <c r="C18" s="5"/>
      <c r="D18" s="5"/>
      <c r="E18" s="5"/>
      <c r="F18" s="7"/>
      <c r="G18" s="182">
        <v>64.8</v>
      </c>
      <c r="H18" s="182">
        <v>4.5</v>
      </c>
      <c r="I18" s="182">
        <v>-28.5</v>
      </c>
      <c r="J18" s="182">
        <v>24</v>
      </c>
      <c r="K18" s="182">
        <v>-115</v>
      </c>
      <c r="L18" s="182">
        <v>-1.5</v>
      </c>
      <c r="M18" s="182">
        <v>49.2</v>
      </c>
      <c r="N18" s="182">
        <v>133.9</v>
      </c>
      <c r="O18" s="182">
        <v>90.6</v>
      </c>
      <c r="P18" s="258">
        <v>80.599999999999994</v>
      </c>
      <c r="Q18" s="258">
        <v>24</v>
      </c>
    </row>
    <row r="19" spans="2:17" ht="18.95" customHeight="1">
      <c r="B19" s="6" t="s">
        <v>476</v>
      </c>
      <c r="C19" s="2"/>
      <c r="D19" s="5"/>
      <c r="E19" s="5"/>
      <c r="F19" s="7"/>
      <c r="G19" s="182">
        <v>12.2</v>
      </c>
      <c r="H19" s="182">
        <v>10.8</v>
      </c>
      <c r="I19" s="182">
        <v>17.8</v>
      </c>
      <c r="J19" s="182">
        <v>19.100000000000001</v>
      </c>
      <c r="K19" s="182">
        <v>22.1</v>
      </c>
      <c r="L19" s="179">
        <v>42.4</v>
      </c>
      <c r="M19" s="179">
        <v>36.700000000000003</v>
      </c>
      <c r="N19" s="179">
        <v>32.1</v>
      </c>
      <c r="O19" s="179">
        <v>26.8</v>
      </c>
      <c r="P19" s="237">
        <v>27.8</v>
      </c>
      <c r="Q19" s="237">
        <v>24.4</v>
      </c>
    </row>
    <row r="20" spans="2:17" ht="18.95" customHeight="1">
      <c r="B20" s="6"/>
      <c r="C20" s="1" t="s">
        <v>477</v>
      </c>
      <c r="D20" s="5"/>
      <c r="E20" s="44"/>
      <c r="F20" s="7"/>
      <c r="G20" s="179">
        <v>0</v>
      </c>
      <c r="H20" s="179">
        <v>0</v>
      </c>
      <c r="I20" s="179">
        <v>14.7</v>
      </c>
      <c r="J20" s="179">
        <v>8.3000000000000007</v>
      </c>
      <c r="K20" s="179">
        <v>5</v>
      </c>
      <c r="L20" s="179">
        <v>7.2</v>
      </c>
      <c r="M20" s="179">
        <v>6.9</v>
      </c>
      <c r="N20" s="179">
        <v>5.0999999999999996</v>
      </c>
      <c r="O20" s="179">
        <v>5</v>
      </c>
      <c r="P20" s="237">
        <v>4.0999999999999996</v>
      </c>
      <c r="Q20" s="237" t="s">
        <v>334</v>
      </c>
    </row>
    <row r="21" spans="2:17" ht="18.95" customHeight="1">
      <c r="B21" s="6"/>
      <c r="C21" s="1" t="s">
        <v>478</v>
      </c>
      <c r="D21" s="5"/>
      <c r="E21" s="44"/>
      <c r="F21" s="7"/>
      <c r="G21" s="184">
        <v>8.5</v>
      </c>
      <c r="H21" s="184">
        <v>6.4</v>
      </c>
      <c r="I21" s="184">
        <v>0</v>
      </c>
      <c r="J21" s="184">
        <v>0.2</v>
      </c>
      <c r="K21" s="184">
        <v>12.7</v>
      </c>
      <c r="L21" s="179">
        <v>30.2</v>
      </c>
      <c r="M21" s="179">
        <v>24.2</v>
      </c>
      <c r="N21" s="179">
        <v>24.5</v>
      </c>
      <c r="O21" s="179">
        <v>15.1</v>
      </c>
      <c r="P21" s="237">
        <v>19.5</v>
      </c>
      <c r="Q21" s="237">
        <v>19.5</v>
      </c>
    </row>
    <row r="22" spans="2:17" ht="18.95" customHeight="1">
      <c r="B22" s="9"/>
      <c r="C22" s="6" t="s">
        <v>479</v>
      </c>
      <c r="D22" s="2"/>
      <c r="E22" s="82"/>
      <c r="F22" s="3"/>
      <c r="G22" s="179">
        <v>0</v>
      </c>
      <c r="H22" s="179">
        <v>0</v>
      </c>
      <c r="I22" s="179">
        <v>0</v>
      </c>
      <c r="J22" s="179">
        <v>8</v>
      </c>
      <c r="K22" s="179">
        <v>0</v>
      </c>
      <c r="L22" s="179" t="s">
        <v>237</v>
      </c>
      <c r="M22" s="179" t="s">
        <v>237</v>
      </c>
      <c r="N22" s="179" t="s">
        <v>237</v>
      </c>
      <c r="O22" s="179" t="s">
        <v>334</v>
      </c>
      <c r="P22" s="237" t="s">
        <v>334</v>
      </c>
      <c r="Q22" s="237" t="s">
        <v>334</v>
      </c>
    </row>
    <row r="23" spans="2:17" ht="18.95" customHeight="1">
      <c r="B23" s="1" t="s">
        <v>480</v>
      </c>
      <c r="C23" s="2"/>
      <c r="D23" s="2"/>
      <c r="E23" s="44"/>
      <c r="F23" s="3"/>
      <c r="G23" s="179">
        <v>3.3</v>
      </c>
      <c r="H23" s="179">
        <v>4.4000000000000004</v>
      </c>
      <c r="I23" s="179">
        <v>12</v>
      </c>
      <c r="J23" s="179">
        <v>2.1</v>
      </c>
      <c r="K23" s="179">
        <v>2.9</v>
      </c>
      <c r="L23" s="179">
        <v>2.7</v>
      </c>
      <c r="M23" s="179">
        <v>1.6</v>
      </c>
      <c r="N23" s="179">
        <v>2.7</v>
      </c>
      <c r="O23" s="179">
        <v>2.5</v>
      </c>
      <c r="P23" s="237">
        <v>0.7</v>
      </c>
      <c r="Q23" s="237">
        <v>0.7</v>
      </c>
    </row>
    <row r="24" spans="2:17" ht="18.95" customHeight="1">
      <c r="B24" s="6"/>
      <c r="C24" s="6" t="s">
        <v>481</v>
      </c>
      <c r="D24" s="5"/>
      <c r="E24" s="82"/>
      <c r="F24" s="7"/>
      <c r="G24" s="182">
        <v>0</v>
      </c>
      <c r="H24" s="182">
        <v>0</v>
      </c>
      <c r="I24" s="182">
        <v>2</v>
      </c>
      <c r="J24" s="182">
        <v>0</v>
      </c>
      <c r="K24" s="182">
        <v>0</v>
      </c>
      <c r="L24" s="179" t="s">
        <v>237</v>
      </c>
      <c r="M24" s="179" t="s">
        <v>237</v>
      </c>
      <c r="N24" s="179">
        <v>0.7</v>
      </c>
      <c r="O24" s="179">
        <v>1.3</v>
      </c>
      <c r="P24" s="237" t="s">
        <v>334</v>
      </c>
      <c r="Q24" s="237" t="s">
        <v>334</v>
      </c>
    </row>
    <row r="25" spans="2:17" ht="18.95" customHeight="1">
      <c r="B25" s="9"/>
      <c r="C25" s="1" t="s">
        <v>482</v>
      </c>
      <c r="D25" s="5"/>
      <c r="E25" s="82"/>
      <c r="F25" s="7"/>
      <c r="G25" s="182">
        <v>0</v>
      </c>
      <c r="H25" s="182">
        <v>0</v>
      </c>
      <c r="I25" s="182">
        <v>4.5999999999999996</v>
      </c>
      <c r="J25" s="182">
        <v>0</v>
      </c>
      <c r="K25" s="182">
        <v>0</v>
      </c>
      <c r="L25" s="179" t="s">
        <v>237</v>
      </c>
      <c r="M25" s="179" t="s">
        <v>237</v>
      </c>
      <c r="N25" s="179" t="s">
        <v>237</v>
      </c>
      <c r="O25" s="179" t="s">
        <v>334</v>
      </c>
      <c r="P25" s="237" t="s">
        <v>334</v>
      </c>
      <c r="Q25" s="237" t="s">
        <v>334</v>
      </c>
    </row>
    <row r="26" spans="2:17" ht="18.95" customHeight="1">
      <c r="B26" s="9" t="s">
        <v>546</v>
      </c>
      <c r="C26" s="5"/>
      <c r="D26" s="5"/>
      <c r="E26" s="5"/>
      <c r="F26" s="7"/>
      <c r="G26" s="182">
        <v>73.599999999999994</v>
      </c>
      <c r="H26" s="182">
        <v>11</v>
      </c>
      <c r="I26" s="182">
        <v>-22.7</v>
      </c>
      <c r="J26" s="182">
        <v>41</v>
      </c>
      <c r="K26" s="182">
        <v>-95.8</v>
      </c>
      <c r="L26" s="179">
        <v>38.1</v>
      </c>
      <c r="M26" s="179">
        <v>84.2</v>
      </c>
      <c r="N26" s="179">
        <v>163.30000000000001</v>
      </c>
      <c r="O26" s="179">
        <v>114.9</v>
      </c>
      <c r="P26" s="237">
        <v>107.8</v>
      </c>
      <c r="Q26" s="237">
        <v>47.7</v>
      </c>
    </row>
    <row r="27" spans="2:17" ht="18.95" customHeight="1">
      <c r="B27" s="15" t="s">
        <v>483</v>
      </c>
      <c r="C27" s="16"/>
      <c r="D27" s="16"/>
      <c r="E27" s="16"/>
      <c r="F27" s="17"/>
      <c r="G27" s="185">
        <v>0.6</v>
      </c>
      <c r="H27" s="185">
        <v>7.8</v>
      </c>
      <c r="I27" s="185">
        <v>8.3000000000000007</v>
      </c>
      <c r="J27" s="185">
        <v>1.5</v>
      </c>
      <c r="K27" s="185">
        <v>29.6</v>
      </c>
      <c r="L27" s="179">
        <v>18.2</v>
      </c>
      <c r="M27" s="179">
        <v>5.0999999999999996</v>
      </c>
      <c r="N27" s="179">
        <v>8.8000000000000007</v>
      </c>
      <c r="O27" s="179">
        <v>9.4</v>
      </c>
      <c r="P27" s="237">
        <v>0.2</v>
      </c>
      <c r="Q27" s="237">
        <v>0.1</v>
      </c>
    </row>
    <row r="28" spans="2:17" ht="18.95" customHeight="1">
      <c r="B28" s="18"/>
      <c r="C28" s="1" t="s">
        <v>484</v>
      </c>
      <c r="D28" s="44"/>
      <c r="E28" s="20"/>
      <c r="F28" s="21"/>
      <c r="G28" s="185">
        <v>0.2</v>
      </c>
      <c r="H28" s="195">
        <v>0</v>
      </c>
      <c r="I28" s="195">
        <v>0</v>
      </c>
      <c r="J28" s="185">
        <v>1.5</v>
      </c>
      <c r="K28" s="185">
        <v>0.1</v>
      </c>
      <c r="L28" s="179">
        <v>5.4</v>
      </c>
      <c r="M28" s="179">
        <v>4.5999999999999996</v>
      </c>
      <c r="N28" s="179">
        <v>8.4</v>
      </c>
      <c r="O28" s="179">
        <v>9.4</v>
      </c>
      <c r="P28" s="237">
        <v>0.2</v>
      </c>
      <c r="Q28" s="179">
        <v>0.04</v>
      </c>
    </row>
    <row r="29" spans="2:17" ht="18.95" customHeight="1">
      <c r="B29" s="18"/>
      <c r="C29" s="1" t="s">
        <v>616</v>
      </c>
      <c r="D29" s="2"/>
      <c r="E29" s="2"/>
      <c r="F29" s="3"/>
      <c r="G29" s="195" t="s">
        <v>334</v>
      </c>
      <c r="H29" s="195" t="s">
        <v>334</v>
      </c>
      <c r="I29" s="195" t="s">
        <v>334</v>
      </c>
      <c r="J29" s="185" t="s">
        <v>334</v>
      </c>
      <c r="K29" s="185" t="s">
        <v>334</v>
      </c>
      <c r="L29" s="179">
        <v>12.3</v>
      </c>
      <c r="M29" s="179" t="s">
        <v>237</v>
      </c>
      <c r="N29" s="179">
        <v>0.1</v>
      </c>
      <c r="O29" s="179" t="s">
        <v>334</v>
      </c>
      <c r="P29" s="237" t="s">
        <v>334</v>
      </c>
      <c r="Q29" s="237" t="s">
        <v>334</v>
      </c>
    </row>
    <row r="30" spans="2:17" ht="18.95" customHeight="1">
      <c r="B30" s="22"/>
      <c r="C30" s="6" t="s">
        <v>485</v>
      </c>
      <c r="D30" s="82"/>
      <c r="E30" s="20"/>
      <c r="F30" s="21"/>
      <c r="G30" s="195">
        <v>0</v>
      </c>
      <c r="H30" s="185">
        <v>7.7</v>
      </c>
      <c r="I30" s="185">
        <v>7.4</v>
      </c>
      <c r="J30" s="195">
        <v>0</v>
      </c>
      <c r="K30" s="185">
        <v>0.01</v>
      </c>
      <c r="L30" s="179">
        <v>0.1</v>
      </c>
      <c r="M30" s="179">
        <v>0.4</v>
      </c>
      <c r="N30" s="179">
        <v>0.01</v>
      </c>
      <c r="O30" s="179">
        <v>0.04</v>
      </c>
      <c r="P30" s="237" t="s">
        <v>334</v>
      </c>
      <c r="Q30" s="237" t="s">
        <v>334</v>
      </c>
    </row>
    <row r="31" spans="2:17" ht="18.95" customHeight="1">
      <c r="B31" s="15" t="s">
        <v>545</v>
      </c>
      <c r="C31" s="16"/>
      <c r="D31" s="82"/>
      <c r="E31" s="20"/>
      <c r="F31" s="21"/>
      <c r="G31" s="185">
        <v>2.4</v>
      </c>
      <c r="H31" s="185">
        <v>9.3000000000000007</v>
      </c>
      <c r="I31" s="185">
        <v>16.7</v>
      </c>
      <c r="J31" s="185">
        <v>3.4</v>
      </c>
      <c r="K31" s="185">
        <v>13.1</v>
      </c>
      <c r="L31" s="179">
        <v>31.8</v>
      </c>
      <c r="M31" s="179">
        <v>3.5</v>
      </c>
      <c r="N31" s="179">
        <v>3.2</v>
      </c>
      <c r="O31" s="179">
        <v>2.4</v>
      </c>
      <c r="P31" s="237">
        <v>3.5</v>
      </c>
      <c r="Q31" s="237">
        <v>0.8</v>
      </c>
    </row>
    <row r="32" spans="2:17" ht="18.95" customHeight="1">
      <c r="B32" s="18"/>
      <c r="C32" s="1" t="s">
        <v>481</v>
      </c>
      <c r="D32" s="82"/>
      <c r="E32" s="20"/>
      <c r="F32" s="21"/>
      <c r="G32" s="195">
        <v>0</v>
      </c>
      <c r="H32" s="185">
        <v>6.3</v>
      </c>
      <c r="I32" s="185">
        <v>12</v>
      </c>
      <c r="J32" s="185">
        <v>0.6</v>
      </c>
      <c r="K32" s="185">
        <v>0.3</v>
      </c>
      <c r="L32" s="179">
        <v>4.5</v>
      </c>
      <c r="M32" s="179">
        <v>0.1</v>
      </c>
      <c r="N32" s="179">
        <v>0.01</v>
      </c>
      <c r="O32" s="179">
        <v>0.1</v>
      </c>
      <c r="P32" s="326">
        <v>2.5999999999999999E-2</v>
      </c>
      <c r="Q32" s="326" t="s">
        <v>334</v>
      </c>
    </row>
    <row r="33" spans="1:17" ht="18.95" customHeight="1">
      <c r="B33" s="18"/>
      <c r="C33" s="1" t="s">
        <v>486</v>
      </c>
      <c r="D33" s="82"/>
      <c r="E33" s="20"/>
      <c r="F33" s="21"/>
      <c r="G33" s="185">
        <v>0.2</v>
      </c>
      <c r="H33" s="185">
        <v>2.2999999999999998</v>
      </c>
      <c r="I33" s="185">
        <v>4.5999999999999996</v>
      </c>
      <c r="J33" s="185">
        <v>1</v>
      </c>
      <c r="K33" s="185">
        <v>3.5</v>
      </c>
      <c r="L33" s="179">
        <v>2.4</v>
      </c>
      <c r="M33" s="179">
        <v>1.4</v>
      </c>
      <c r="N33" s="179">
        <v>2.2999999999999998</v>
      </c>
      <c r="O33" s="179">
        <v>1.7</v>
      </c>
      <c r="P33" s="237">
        <v>0.7</v>
      </c>
      <c r="Q33" s="237">
        <v>0.1</v>
      </c>
    </row>
    <row r="34" spans="1:17" ht="18.95" customHeight="1">
      <c r="B34" s="22"/>
      <c r="C34" s="1" t="s">
        <v>617</v>
      </c>
      <c r="D34" s="82"/>
      <c r="E34" s="20"/>
      <c r="F34" s="21"/>
      <c r="G34" s="185" t="s">
        <v>732</v>
      </c>
      <c r="H34" s="185" t="s">
        <v>732</v>
      </c>
      <c r="I34" s="185" t="s">
        <v>732</v>
      </c>
      <c r="J34" s="185" t="s">
        <v>732</v>
      </c>
      <c r="K34" s="185">
        <v>5.6</v>
      </c>
      <c r="L34" s="179">
        <v>20.5</v>
      </c>
      <c r="M34" s="179" t="s">
        <v>366</v>
      </c>
      <c r="N34" s="179" t="s">
        <v>366</v>
      </c>
      <c r="O34" s="179" t="s">
        <v>334</v>
      </c>
      <c r="P34" s="237" t="s">
        <v>334</v>
      </c>
      <c r="Q34" s="237" t="s">
        <v>334</v>
      </c>
    </row>
    <row r="35" spans="1:17" ht="18.95" customHeight="1">
      <c r="B35" s="22" t="s">
        <v>744</v>
      </c>
      <c r="C35" s="20"/>
      <c r="D35" s="20"/>
      <c r="E35" s="20"/>
      <c r="F35" s="21"/>
      <c r="G35" s="185">
        <v>71.8</v>
      </c>
      <c r="H35" s="185">
        <v>9.5</v>
      </c>
      <c r="I35" s="185">
        <v>-31.1</v>
      </c>
      <c r="J35" s="185">
        <v>39</v>
      </c>
      <c r="K35" s="185">
        <v>-79.400000000000006</v>
      </c>
      <c r="L35" s="179">
        <v>24.5</v>
      </c>
      <c r="M35" s="179">
        <v>85.8</v>
      </c>
      <c r="N35" s="179">
        <v>168.8</v>
      </c>
      <c r="O35" s="179">
        <v>121.8</v>
      </c>
      <c r="P35" s="237">
        <v>104.6</v>
      </c>
      <c r="Q35" s="237">
        <v>47</v>
      </c>
    </row>
    <row r="36" spans="1:17" ht="18.95" customHeight="1">
      <c r="B36" s="177" t="s">
        <v>610</v>
      </c>
      <c r="C36" s="20"/>
      <c r="D36" s="20"/>
      <c r="E36" s="20"/>
      <c r="F36" s="21"/>
      <c r="G36" s="185">
        <v>27.8</v>
      </c>
      <c r="H36" s="185">
        <v>2.2000000000000002</v>
      </c>
      <c r="I36" s="185">
        <v>6.1</v>
      </c>
      <c r="J36" s="185">
        <v>2.9</v>
      </c>
      <c r="K36" s="185">
        <v>21.1</v>
      </c>
      <c r="L36" s="179">
        <v>1.7</v>
      </c>
      <c r="M36" s="179">
        <v>2.9</v>
      </c>
      <c r="N36" s="179">
        <v>12.3</v>
      </c>
      <c r="O36" s="179">
        <v>37.700000000000003</v>
      </c>
      <c r="P36" s="237">
        <v>33.9</v>
      </c>
      <c r="Q36" s="237">
        <v>7.2</v>
      </c>
    </row>
    <row r="37" spans="1:17" ht="18.95" customHeight="1">
      <c r="B37" s="18"/>
      <c r="C37" s="22" t="s">
        <v>487</v>
      </c>
      <c r="D37" s="20"/>
      <c r="E37" s="20"/>
      <c r="F37" s="21"/>
      <c r="G37" s="185">
        <v>23.6</v>
      </c>
      <c r="H37" s="185">
        <v>4.8</v>
      </c>
      <c r="I37" s="185">
        <v>11.7</v>
      </c>
      <c r="J37" s="185">
        <v>12.8</v>
      </c>
      <c r="K37" s="185">
        <v>7.7</v>
      </c>
      <c r="L37" s="179">
        <v>5.8</v>
      </c>
      <c r="M37" s="179">
        <v>9.6999999999999993</v>
      </c>
      <c r="N37" s="179">
        <v>21.7</v>
      </c>
      <c r="O37" s="179">
        <v>33.4</v>
      </c>
      <c r="P37" s="237">
        <v>35.5</v>
      </c>
      <c r="Q37" s="237">
        <v>5.3</v>
      </c>
    </row>
    <row r="38" spans="1:17" ht="18.95" customHeight="1">
      <c r="B38" s="22"/>
      <c r="C38" s="19" t="s">
        <v>488</v>
      </c>
      <c r="D38" s="16"/>
      <c r="E38" s="16"/>
      <c r="F38" s="17"/>
      <c r="G38" s="185">
        <v>4.2</v>
      </c>
      <c r="H38" s="185">
        <v>-2.5</v>
      </c>
      <c r="I38" s="185">
        <v>-6.5</v>
      </c>
      <c r="J38" s="185">
        <v>-9.8000000000000007</v>
      </c>
      <c r="K38" s="185">
        <v>13.3</v>
      </c>
      <c r="L38" s="179">
        <v>-4.0999999999999996</v>
      </c>
      <c r="M38" s="179">
        <v>-6.8</v>
      </c>
      <c r="N38" s="179">
        <v>-9.4</v>
      </c>
      <c r="O38" s="179">
        <v>4.2</v>
      </c>
      <c r="P38" s="237">
        <v>-1.5</v>
      </c>
      <c r="Q38" s="237">
        <v>1.9</v>
      </c>
    </row>
    <row r="39" spans="1:17" ht="18.95" customHeight="1" thickBot="1">
      <c r="B39" s="22" t="s">
        <v>739</v>
      </c>
      <c r="C39" s="20"/>
      <c r="D39" s="20"/>
      <c r="E39" s="20"/>
      <c r="F39" s="21"/>
      <c r="G39" s="186">
        <v>-0.4</v>
      </c>
      <c r="H39" s="186">
        <v>-0.9</v>
      </c>
      <c r="I39" s="186">
        <v>8</v>
      </c>
      <c r="J39" s="186">
        <v>7.3</v>
      </c>
      <c r="K39" s="186">
        <v>-50.1</v>
      </c>
      <c r="L39" s="180">
        <v>6.1</v>
      </c>
      <c r="M39" s="180">
        <v>35.9</v>
      </c>
      <c r="N39" s="180">
        <v>58.6</v>
      </c>
      <c r="O39" s="180">
        <v>33.1</v>
      </c>
      <c r="P39" s="262">
        <v>27.3</v>
      </c>
      <c r="Q39" s="262">
        <v>12.5</v>
      </c>
    </row>
    <row r="40" spans="1:17" ht="18.95" customHeight="1">
      <c r="B40" s="32" t="s">
        <v>743</v>
      </c>
      <c r="C40" s="26"/>
      <c r="D40" s="26"/>
      <c r="E40" s="26"/>
      <c r="F40" s="27"/>
      <c r="G40" s="187">
        <v>44.4</v>
      </c>
      <c r="H40" s="187">
        <v>8.1</v>
      </c>
      <c r="I40" s="187">
        <v>-45.4</v>
      </c>
      <c r="J40" s="187">
        <v>28.7</v>
      </c>
      <c r="K40" s="187">
        <v>-50.4</v>
      </c>
      <c r="L40" s="182">
        <v>16.5</v>
      </c>
      <c r="M40" s="182">
        <v>46.9</v>
      </c>
      <c r="N40" s="182">
        <v>97.7</v>
      </c>
      <c r="O40" s="182">
        <v>50.9</v>
      </c>
      <c r="P40" s="258">
        <v>43.2</v>
      </c>
      <c r="Q40" s="258">
        <v>27.1</v>
      </c>
    </row>
    <row r="41" spans="1:17">
      <c r="A41" s="168"/>
      <c r="B41" s="169" t="s">
        <v>183</v>
      </c>
      <c r="C41" s="47"/>
      <c r="D41" s="168"/>
      <c r="E41" s="168"/>
    </row>
    <row r="42" spans="1:17">
      <c r="A42" s="168"/>
      <c r="B42" s="47"/>
      <c r="C42" s="168"/>
      <c r="D42" s="168"/>
      <c r="E42" s="168"/>
    </row>
    <row r="43" spans="1:17">
      <c r="A43" s="168"/>
      <c r="B43" s="47"/>
      <c r="C43" s="168"/>
      <c r="D43" s="168"/>
      <c r="E43" s="168"/>
    </row>
    <row r="44" spans="1:17">
      <c r="A44" s="168"/>
      <c r="B44" s="168"/>
      <c r="C44" s="168"/>
      <c r="D44" s="168"/>
      <c r="E44" s="168"/>
    </row>
  </sheetData>
  <mergeCells count="2">
    <mergeCell ref="D7:F7"/>
    <mergeCell ref="D8:F8"/>
  </mergeCells>
  <phoneticPr fontId="3"/>
  <hyperlinks>
    <hyperlink ref="Q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Q42"/>
  <sheetViews>
    <sheetView topLeftCell="B1" workbookViewId="0">
      <pane xSplit="5" ySplit="3" topLeftCell="H4" activePane="bottomRight" state="frozen"/>
      <selection activeCell="O50" sqref="O50"/>
      <selection pane="topRight" activeCell="O50" sqref="O50"/>
      <selection pane="bottomLeft" activeCell="O50" sqref="O50"/>
      <selection pane="bottomRight" activeCell="F2" sqref="F2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39.625" style="33" customWidth="1"/>
    <col min="7" max="17" width="15.125" style="33" customWidth="1"/>
    <col min="18" max="16384" width="9" style="33"/>
  </cols>
  <sheetData>
    <row r="1" spans="1:17" ht="18.95" customHeight="1">
      <c r="B1" s="48" t="s">
        <v>342</v>
      </c>
      <c r="C1" s="48"/>
      <c r="K1" s="152"/>
      <c r="L1" s="152"/>
      <c r="M1" s="152"/>
      <c r="N1" s="152"/>
      <c r="P1" s="152"/>
      <c r="Q1" s="152" t="s">
        <v>422</v>
      </c>
    </row>
    <row r="2" spans="1:17" ht="18.95" customHeight="1">
      <c r="B2" s="48" t="s">
        <v>491</v>
      </c>
      <c r="C2" s="48"/>
      <c r="G2" s="34"/>
      <c r="H2" s="34"/>
      <c r="I2" s="34"/>
      <c r="J2" s="34"/>
      <c r="K2" s="34"/>
      <c r="L2" s="34"/>
      <c r="M2" s="34"/>
      <c r="N2" s="34"/>
      <c r="P2" s="34"/>
      <c r="Q2" s="34" t="s">
        <v>235</v>
      </c>
    </row>
    <row r="3" spans="1:17" ht="18.95" customHeight="1">
      <c r="A3" s="137"/>
      <c r="B3" s="131"/>
      <c r="C3" s="132"/>
      <c r="D3" s="132"/>
      <c r="E3" s="132"/>
      <c r="F3" s="133"/>
      <c r="G3" s="134" t="s">
        <v>353</v>
      </c>
      <c r="H3" s="134" t="s">
        <v>364</v>
      </c>
      <c r="I3" s="134" t="s">
        <v>397</v>
      </c>
      <c r="J3" s="134" t="s">
        <v>421</v>
      </c>
      <c r="K3" s="134" t="s">
        <v>490</v>
      </c>
      <c r="L3" s="134" t="s">
        <v>614</v>
      </c>
      <c r="M3" s="134" t="s">
        <v>623</v>
      </c>
      <c r="N3" s="134" t="s">
        <v>633</v>
      </c>
      <c r="O3" s="134" t="s">
        <v>726</v>
      </c>
      <c r="P3" s="134" t="s">
        <v>804</v>
      </c>
      <c r="Q3" s="134" t="s">
        <v>811</v>
      </c>
    </row>
    <row r="4" spans="1:17" ht="18.95" customHeight="1">
      <c r="B4" s="4" t="s">
        <v>500</v>
      </c>
      <c r="C4" s="2"/>
      <c r="D4" s="5"/>
      <c r="E4" s="5"/>
      <c r="F4" s="3"/>
      <c r="G4" s="179">
        <v>367.6</v>
      </c>
      <c r="H4" s="179">
        <v>419.1</v>
      </c>
      <c r="I4" s="179">
        <v>364</v>
      </c>
      <c r="J4" s="179">
        <v>326.5</v>
      </c>
      <c r="K4" s="179">
        <v>300.60000000000002</v>
      </c>
      <c r="L4" s="179">
        <v>281.2</v>
      </c>
      <c r="M4" s="179">
        <v>266.89999999999998</v>
      </c>
      <c r="N4" s="179">
        <v>265.7</v>
      </c>
      <c r="O4" s="252">
        <v>266</v>
      </c>
      <c r="P4" s="237">
        <v>270.10000000000002</v>
      </c>
      <c r="Q4" s="237">
        <v>134.19999999999999</v>
      </c>
    </row>
    <row r="5" spans="1:17" ht="18.95" customHeight="1">
      <c r="B5" s="6"/>
      <c r="C5" s="4" t="s">
        <v>492</v>
      </c>
      <c r="D5" s="5"/>
      <c r="E5" s="5"/>
      <c r="F5" s="3"/>
      <c r="G5" s="179">
        <v>93.4</v>
      </c>
      <c r="H5" s="179">
        <v>144.5</v>
      </c>
      <c r="I5" s="179">
        <v>0</v>
      </c>
      <c r="J5" s="179">
        <v>0</v>
      </c>
      <c r="K5" s="179">
        <v>0</v>
      </c>
      <c r="L5" s="179" t="s">
        <v>237</v>
      </c>
      <c r="M5" s="179" t="s">
        <v>237</v>
      </c>
      <c r="N5" s="179" t="s">
        <v>222</v>
      </c>
      <c r="O5" s="179" t="s">
        <v>334</v>
      </c>
      <c r="P5" s="237" t="s">
        <v>334</v>
      </c>
      <c r="Q5" s="237" t="s">
        <v>827</v>
      </c>
    </row>
    <row r="6" spans="1:17" ht="18.95" customHeight="1">
      <c r="B6" s="6"/>
      <c r="C6" s="4" t="s">
        <v>493</v>
      </c>
      <c r="D6" s="5"/>
      <c r="E6" s="5"/>
      <c r="F6" s="3"/>
      <c r="G6" s="179">
        <v>16.8</v>
      </c>
      <c r="H6" s="179">
        <v>12.4</v>
      </c>
      <c r="I6" s="179">
        <v>0</v>
      </c>
      <c r="J6" s="179">
        <v>0</v>
      </c>
      <c r="K6" s="179">
        <v>0</v>
      </c>
      <c r="L6" s="179" t="s">
        <v>237</v>
      </c>
      <c r="M6" s="179" t="s">
        <v>237</v>
      </c>
      <c r="N6" s="179" t="s">
        <v>222</v>
      </c>
      <c r="O6" s="179" t="s">
        <v>334</v>
      </c>
      <c r="P6" s="237" t="s">
        <v>334</v>
      </c>
      <c r="Q6" s="237" t="s">
        <v>827</v>
      </c>
    </row>
    <row r="7" spans="1:17" ht="18.95" customHeight="1">
      <c r="B7" s="6"/>
      <c r="C7" s="4" t="s">
        <v>494</v>
      </c>
      <c r="D7" s="2"/>
      <c r="E7" s="2"/>
      <c r="F7" s="3"/>
      <c r="G7" s="179">
        <v>0</v>
      </c>
      <c r="H7" s="179">
        <v>0</v>
      </c>
      <c r="I7" s="179">
        <v>263.5</v>
      </c>
      <c r="J7" s="179">
        <v>240.4</v>
      </c>
      <c r="K7" s="179">
        <v>226.8</v>
      </c>
      <c r="L7" s="179">
        <v>217.4</v>
      </c>
      <c r="M7" s="179">
        <v>208.7</v>
      </c>
      <c r="N7" s="179">
        <v>210.6</v>
      </c>
      <c r="O7" s="252">
        <v>211</v>
      </c>
      <c r="P7" s="237">
        <v>210.9</v>
      </c>
      <c r="Q7" s="237">
        <v>104.7</v>
      </c>
    </row>
    <row r="8" spans="1:17" ht="18.95" customHeight="1">
      <c r="B8" s="6"/>
      <c r="C8" s="6"/>
      <c r="D8" s="1" t="s">
        <v>495</v>
      </c>
      <c r="E8" s="5"/>
      <c r="F8" s="7"/>
      <c r="G8" s="179">
        <v>0</v>
      </c>
      <c r="H8" s="179">
        <v>0</v>
      </c>
      <c r="I8" s="179">
        <v>144.19999999999999</v>
      </c>
      <c r="J8" s="179">
        <v>142.80000000000001</v>
      </c>
      <c r="K8" s="179">
        <v>151.6</v>
      </c>
      <c r="L8" s="179">
        <v>160.80000000000001</v>
      </c>
      <c r="M8" s="179">
        <v>163.6</v>
      </c>
      <c r="N8" s="179">
        <v>173.1</v>
      </c>
      <c r="O8" s="252">
        <v>178.9</v>
      </c>
      <c r="P8" s="237">
        <v>183.1</v>
      </c>
      <c r="Q8" s="237">
        <v>92.1</v>
      </c>
    </row>
    <row r="9" spans="1:17" ht="18.95" customHeight="1">
      <c r="B9" s="6"/>
      <c r="C9" s="6"/>
      <c r="D9" s="9" t="s">
        <v>496</v>
      </c>
      <c r="E9" s="2"/>
      <c r="F9" s="7"/>
      <c r="G9" s="179">
        <v>0</v>
      </c>
      <c r="H9" s="179">
        <v>0</v>
      </c>
      <c r="I9" s="179">
        <v>119.3</v>
      </c>
      <c r="J9" s="179">
        <v>97.5</v>
      </c>
      <c r="K9" s="179">
        <v>75.099999999999994</v>
      </c>
      <c r="L9" s="179">
        <v>56.5</v>
      </c>
      <c r="M9" s="179">
        <v>45</v>
      </c>
      <c r="N9" s="179">
        <v>37.5</v>
      </c>
      <c r="O9" s="252">
        <v>32.1</v>
      </c>
      <c r="P9" s="237">
        <v>27.7</v>
      </c>
      <c r="Q9" s="237">
        <v>12.6</v>
      </c>
    </row>
    <row r="10" spans="1:17" ht="18.95" customHeight="1">
      <c r="B10" s="6"/>
      <c r="C10" s="196" t="s">
        <v>548</v>
      </c>
      <c r="D10" s="5"/>
      <c r="E10" s="2"/>
      <c r="F10" s="7"/>
      <c r="G10" s="179">
        <v>215.5</v>
      </c>
      <c r="H10" s="179">
        <v>199</v>
      </c>
      <c r="I10" s="179">
        <v>0</v>
      </c>
      <c r="J10" s="179">
        <v>0</v>
      </c>
      <c r="K10" s="179">
        <v>0</v>
      </c>
      <c r="L10" s="179" t="s">
        <v>237</v>
      </c>
      <c r="M10" s="179" t="s">
        <v>237</v>
      </c>
      <c r="N10" s="179" t="s">
        <v>222</v>
      </c>
      <c r="O10" s="179" t="s">
        <v>334</v>
      </c>
      <c r="P10" s="237" t="s">
        <v>334</v>
      </c>
      <c r="Q10" s="237" t="s">
        <v>827</v>
      </c>
    </row>
    <row r="11" spans="1:17" ht="18.95" customHeight="1">
      <c r="B11" s="6"/>
      <c r="C11" s="196" t="s">
        <v>547</v>
      </c>
      <c r="D11" s="2"/>
      <c r="E11" s="2"/>
      <c r="F11" s="3"/>
      <c r="G11" s="179">
        <v>0</v>
      </c>
      <c r="H11" s="179">
        <v>0</v>
      </c>
      <c r="I11" s="179">
        <v>42.5</v>
      </c>
      <c r="J11" s="179">
        <v>33.9</v>
      </c>
      <c r="K11" s="179">
        <v>23.8</v>
      </c>
      <c r="L11" s="179">
        <v>17.399999999999999</v>
      </c>
      <c r="M11" s="179">
        <v>13.4</v>
      </c>
      <c r="N11" s="179">
        <v>10.4</v>
      </c>
      <c r="O11" s="252">
        <v>8.1999999999999993</v>
      </c>
      <c r="P11" s="237">
        <v>6.4</v>
      </c>
      <c r="Q11" s="237">
        <v>2.7</v>
      </c>
    </row>
    <row r="12" spans="1:17" ht="18.95" customHeight="1">
      <c r="B12" s="6"/>
      <c r="C12" s="4" t="s">
        <v>497</v>
      </c>
      <c r="D12" s="2"/>
      <c r="E12" s="5"/>
      <c r="F12" s="7"/>
      <c r="G12" s="179">
        <v>25.2</v>
      </c>
      <c r="H12" s="179">
        <v>27.4</v>
      </c>
      <c r="I12" s="179">
        <v>16.899999999999999</v>
      </c>
      <c r="J12" s="179">
        <v>16.7</v>
      </c>
      <c r="K12" s="179">
        <v>14</v>
      </c>
      <c r="L12" s="179">
        <v>10.6</v>
      </c>
      <c r="M12" s="179">
        <v>8.9</v>
      </c>
      <c r="N12" s="179">
        <v>7.6</v>
      </c>
      <c r="O12" s="252">
        <v>6.8</v>
      </c>
      <c r="P12" s="237">
        <v>7</v>
      </c>
      <c r="Q12" s="237">
        <v>3.6</v>
      </c>
    </row>
    <row r="13" spans="1:17" ht="18.95" customHeight="1">
      <c r="B13" s="6"/>
      <c r="C13" s="4" t="s">
        <v>498</v>
      </c>
      <c r="D13" s="2"/>
      <c r="E13" s="5"/>
      <c r="F13" s="7"/>
      <c r="G13" s="179">
        <v>14.4</v>
      </c>
      <c r="H13" s="179">
        <v>33</v>
      </c>
      <c r="I13" s="179">
        <v>38.799999999999997</v>
      </c>
      <c r="J13" s="179">
        <v>33.700000000000003</v>
      </c>
      <c r="K13" s="179">
        <v>34.5</v>
      </c>
      <c r="L13" s="179">
        <v>34.299999999999997</v>
      </c>
      <c r="M13" s="179">
        <v>34.200000000000003</v>
      </c>
      <c r="N13" s="179">
        <v>35.5</v>
      </c>
      <c r="O13" s="252">
        <v>38.1</v>
      </c>
      <c r="P13" s="237">
        <v>44.2</v>
      </c>
      <c r="Q13" s="237">
        <v>22.3</v>
      </c>
    </row>
    <row r="14" spans="1:17" ht="18.95" customHeight="1">
      <c r="B14" s="6"/>
      <c r="C14" s="1" t="s">
        <v>499</v>
      </c>
      <c r="D14" s="2"/>
      <c r="E14" s="5"/>
      <c r="F14" s="7"/>
      <c r="G14" s="179">
        <v>2</v>
      </c>
      <c r="H14" s="179">
        <v>2.5</v>
      </c>
      <c r="I14" s="179">
        <v>2.1</v>
      </c>
      <c r="J14" s="179">
        <v>1.5</v>
      </c>
      <c r="K14" s="179">
        <v>1.3</v>
      </c>
      <c r="L14" s="179">
        <v>1.2</v>
      </c>
      <c r="M14" s="179">
        <v>1.4</v>
      </c>
      <c r="N14" s="179">
        <v>1.4</v>
      </c>
      <c r="O14" s="252">
        <v>1.7</v>
      </c>
      <c r="P14" s="237">
        <v>1.4</v>
      </c>
      <c r="Q14" s="237">
        <v>0.7</v>
      </c>
    </row>
    <row r="15" spans="1:17" ht="18.95" customHeight="1">
      <c r="B15" s="4" t="s">
        <v>501</v>
      </c>
      <c r="C15" s="5"/>
      <c r="D15" s="5"/>
      <c r="E15" s="5"/>
      <c r="F15" s="7"/>
      <c r="G15" s="179">
        <v>348.8</v>
      </c>
      <c r="H15" s="179">
        <v>470.1</v>
      </c>
      <c r="I15" s="179">
        <v>361.1</v>
      </c>
      <c r="J15" s="179">
        <v>371.9</v>
      </c>
      <c r="K15" s="179">
        <v>381.7</v>
      </c>
      <c r="L15" s="179">
        <v>252.2</v>
      </c>
      <c r="M15" s="179">
        <v>242.9</v>
      </c>
      <c r="N15" s="179">
        <v>246.4</v>
      </c>
      <c r="O15" s="252">
        <v>248.7</v>
      </c>
      <c r="P15" s="237">
        <v>288.3</v>
      </c>
      <c r="Q15" s="237">
        <v>133.1</v>
      </c>
    </row>
    <row r="16" spans="1:17" ht="18.95" customHeight="1">
      <c r="B16" s="6"/>
      <c r="C16" s="1" t="s">
        <v>731</v>
      </c>
      <c r="D16" s="5"/>
      <c r="E16" s="5"/>
      <c r="F16" s="7"/>
      <c r="G16" s="182">
        <v>38.9</v>
      </c>
      <c r="H16" s="182">
        <v>64.400000000000006</v>
      </c>
      <c r="I16" s="182">
        <v>65.2</v>
      </c>
      <c r="J16" s="182">
        <v>64.400000000000006</v>
      </c>
      <c r="K16" s="182">
        <v>65.7</v>
      </c>
      <c r="L16" s="179">
        <v>69.3</v>
      </c>
      <c r="M16" s="179">
        <v>72.5</v>
      </c>
      <c r="N16" s="179">
        <v>79.3</v>
      </c>
      <c r="O16" s="252">
        <v>85.5</v>
      </c>
      <c r="P16" s="237">
        <v>90.3</v>
      </c>
      <c r="Q16" s="237">
        <v>46.3</v>
      </c>
    </row>
    <row r="17" spans="2:17" ht="18.95" customHeight="1">
      <c r="B17" s="6"/>
      <c r="C17" s="1" t="s">
        <v>502</v>
      </c>
      <c r="D17" s="5"/>
      <c r="E17" s="5"/>
      <c r="F17" s="7"/>
      <c r="G17" s="182">
        <v>115.7</v>
      </c>
      <c r="H17" s="182">
        <v>152.1</v>
      </c>
      <c r="I17" s="182">
        <v>72.599999999999994</v>
      </c>
      <c r="J17" s="182">
        <v>99.7</v>
      </c>
      <c r="K17" s="182">
        <v>67</v>
      </c>
      <c r="L17" s="179">
        <v>25.3</v>
      </c>
      <c r="M17" s="179">
        <v>12.9</v>
      </c>
      <c r="N17" s="179">
        <v>9.4</v>
      </c>
      <c r="O17" s="179">
        <v>7.9</v>
      </c>
      <c r="P17" s="237">
        <v>10.6</v>
      </c>
      <c r="Q17" s="237">
        <v>6.5</v>
      </c>
    </row>
    <row r="18" spans="2:17" ht="29.25" customHeight="1">
      <c r="B18" s="6"/>
      <c r="C18" s="361" t="s">
        <v>636</v>
      </c>
      <c r="D18" s="362"/>
      <c r="E18" s="362"/>
      <c r="F18" s="363"/>
      <c r="G18" s="182">
        <v>16.3</v>
      </c>
      <c r="H18" s="182">
        <v>28.3</v>
      </c>
      <c r="I18" s="182">
        <v>20.5</v>
      </c>
      <c r="J18" s="182">
        <v>27.4</v>
      </c>
      <c r="K18" s="182">
        <v>85.6</v>
      </c>
      <c r="L18" s="179" t="s">
        <v>237</v>
      </c>
      <c r="M18" s="179" t="s">
        <v>237</v>
      </c>
      <c r="N18" s="227" t="s">
        <v>237</v>
      </c>
      <c r="O18" s="179" t="s">
        <v>334</v>
      </c>
      <c r="P18" s="237">
        <v>30.9</v>
      </c>
      <c r="Q18" s="237" t="s">
        <v>827</v>
      </c>
    </row>
    <row r="19" spans="2:17" ht="18.95" customHeight="1">
      <c r="B19" s="9"/>
      <c r="C19" s="1" t="s">
        <v>503</v>
      </c>
      <c r="D19" s="5"/>
      <c r="E19" s="5"/>
      <c r="F19" s="7"/>
      <c r="G19" s="182">
        <v>16.5</v>
      </c>
      <c r="H19" s="182">
        <v>22.9</v>
      </c>
      <c r="I19" s="182">
        <v>18.7</v>
      </c>
      <c r="J19" s="182">
        <v>14.6</v>
      </c>
      <c r="K19" s="182">
        <v>13.7</v>
      </c>
      <c r="L19" s="179">
        <v>10.9</v>
      </c>
      <c r="M19" s="179">
        <v>8.8000000000000007</v>
      </c>
      <c r="N19" s="179">
        <v>7</v>
      </c>
      <c r="O19" s="252">
        <v>5.2</v>
      </c>
      <c r="P19" s="237">
        <v>3.9</v>
      </c>
      <c r="Q19" s="237">
        <v>2</v>
      </c>
    </row>
    <row r="20" spans="2:17" ht="18.95" customHeight="1">
      <c r="B20" s="1" t="s">
        <v>504</v>
      </c>
      <c r="C20" s="5"/>
      <c r="D20" s="5"/>
      <c r="E20" s="5"/>
      <c r="F20" s="7"/>
      <c r="G20" s="182">
        <v>18.7</v>
      </c>
      <c r="H20" s="182">
        <v>-50.9</v>
      </c>
      <c r="I20" s="182">
        <v>2.8</v>
      </c>
      <c r="J20" s="182">
        <v>-45.4</v>
      </c>
      <c r="K20" s="182">
        <v>-81.099999999999994</v>
      </c>
      <c r="L20" s="179">
        <v>29</v>
      </c>
      <c r="M20" s="179">
        <v>23.9</v>
      </c>
      <c r="N20" s="179">
        <v>19.3</v>
      </c>
      <c r="O20" s="252">
        <v>17.2</v>
      </c>
      <c r="P20" s="237">
        <v>-18.100000000000001</v>
      </c>
      <c r="Q20" s="237">
        <v>1.1000000000000001</v>
      </c>
    </row>
    <row r="21" spans="2:17" ht="18.95" customHeight="1">
      <c r="B21" s="1" t="s">
        <v>506</v>
      </c>
      <c r="C21" s="2"/>
      <c r="D21" s="5"/>
      <c r="E21" s="5"/>
      <c r="F21" s="7"/>
      <c r="G21" s="182">
        <v>1.5</v>
      </c>
      <c r="H21" s="182">
        <v>0.6</v>
      </c>
      <c r="I21" s="182">
        <v>0.7</v>
      </c>
      <c r="J21" s="182">
        <v>1.3</v>
      </c>
      <c r="K21" s="182">
        <v>0.7</v>
      </c>
      <c r="L21" s="179">
        <v>0.4</v>
      </c>
      <c r="M21" s="179">
        <v>0.6</v>
      </c>
      <c r="N21" s="179">
        <v>0.5</v>
      </c>
      <c r="O21" s="252">
        <v>0.7</v>
      </c>
      <c r="P21" s="237">
        <v>0.7</v>
      </c>
      <c r="Q21" s="354">
        <f>ROUNDDOWN(0.08,1)</f>
        <v>0</v>
      </c>
    </row>
    <row r="22" spans="2:17" ht="18.95" customHeight="1" thickBot="1">
      <c r="B22" s="6" t="s">
        <v>505</v>
      </c>
      <c r="C22" s="160"/>
      <c r="D22" s="2"/>
      <c r="F22" s="3"/>
      <c r="G22" s="184">
        <v>0</v>
      </c>
      <c r="H22" s="184">
        <v>0.5</v>
      </c>
      <c r="I22" s="184">
        <v>0.1</v>
      </c>
      <c r="J22" s="197">
        <v>0</v>
      </c>
      <c r="K22" s="184">
        <v>0.1</v>
      </c>
      <c r="L22" s="218">
        <v>0</v>
      </c>
      <c r="M22" s="180" t="s">
        <v>222</v>
      </c>
      <c r="N22" s="219">
        <v>0</v>
      </c>
      <c r="O22" s="253">
        <v>0</v>
      </c>
      <c r="P22" s="261">
        <v>7.0000000000000001E-3</v>
      </c>
      <c r="Q22" s="261">
        <v>3.0000000000000001E-3</v>
      </c>
    </row>
    <row r="23" spans="2:17" ht="18.95" customHeight="1">
      <c r="B23" s="12" t="s">
        <v>507</v>
      </c>
      <c r="C23" s="13"/>
      <c r="D23" s="13"/>
      <c r="E23" s="13"/>
      <c r="F23" s="14"/>
      <c r="G23" s="188">
        <v>20.3</v>
      </c>
      <c r="H23" s="188">
        <v>-50.9</v>
      </c>
      <c r="I23" s="188">
        <v>3.5</v>
      </c>
      <c r="J23" s="188">
        <v>-44.1</v>
      </c>
      <c r="K23" s="188">
        <v>-80.5</v>
      </c>
      <c r="L23" s="182">
        <v>29.5</v>
      </c>
      <c r="M23" s="182">
        <v>24.6</v>
      </c>
      <c r="N23" s="182">
        <v>19.8</v>
      </c>
      <c r="O23" s="251">
        <v>18</v>
      </c>
      <c r="P23" s="258">
        <v>-17.399999999999999</v>
      </c>
      <c r="Q23" s="258">
        <v>1.2</v>
      </c>
    </row>
    <row r="24" spans="2:17" ht="18.95" customHeight="1">
      <c r="B24" s="15" t="s">
        <v>508</v>
      </c>
      <c r="C24" s="16"/>
      <c r="D24" s="16"/>
      <c r="E24" s="16"/>
      <c r="F24" s="17"/>
      <c r="G24" s="185">
        <v>0.6</v>
      </c>
      <c r="H24" s="185">
        <v>40.200000000000003</v>
      </c>
      <c r="I24" s="185">
        <v>9.8000000000000007</v>
      </c>
      <c r="J24" s="185">
        <v>23.4</v>
      </c>
      <c r="K24" s="185">
        <v>6.8</v>
      </c>
      <c r="L24" s="179">
        <v>0.3</v>
      </c>
      <c r="M24" s="179">
        <v>1.7</v>
      </c>
      <c r="N24" s="179">
        <v>5.5</v>
      </c>
      <c r="O24" s="252">
        <v>1.3</v>
      </c>
      <c r="P24" s="326">
        <v>4.8000000000000001E-2</v>
      </c>
      <c r="Q24" s="326">
        <v>0.2</v>
      </c>
    </row>
    <row r="25" spans="2:17" ht="18.95" customHeight="1">
      <c r="B25" s="18"/>
      <c r="C25" s="1" t="s">
        <v>484</v>
      </c>
      <c r="D25" s="44"/>
      <c r="E25" s="20"/>
      <c r="F25" s="21"/>
      <c r="G25" s="185">
        <v>0</v>
      </c>
      <c r="H25" s="185">
        <v>12.3</v>
      </c>
      <c r="I25" s="185">
        <v>9.6999999999999993</v>
      </c>
      <c r="J25" s="185">
        <v>23.4</v>
      </c>
      <c r="K25" s="185">
        <v>1.4</v>
      </c>
      <c r="L25" s="179">
        <v>0.2</v>
      </c>
      <c r="M25" s="179">
        <v>1.3</v>
      </c>
      <c r="N25" s="179">
        <v>0.1</v>
      </c>
      <c r="O25" s="252">
        <v>1.3</v>
      </c>
      <c r="P25" s="326">
        <v>4.8000000000000001E-2</v>
      </c>
      <c r="Q25" s="326">
        <v>0.2</v>
      </c>
    </row>
    <row r="26" spans="2:17" ht="18.95" customHeight="1">
      <c r="B26" s="18"/>
      <c r="C26" s="1" t="s">
        <v>220</v>
      </c>
      <c r="D26" s="44"/>
      <c r="E26" s="20"/>
      <c r="F26" s="21"/>
      <c r="G26" s="185">
        <v>0.6</v>
      </c>
      <c r="H26" s="185">
        <v>26.5</v>
      </c>
      <c r="I26" s="185">
        <v>0</v>
      </c>
      <c r="J26" s="185">
        <v>0</v>
      </c>
      <c r="K26" s="185">
        <v>0</v>
      </c>
      <c r="L26" s="179" t="s">
        <v>237</v>
      </c>
      <c r="M26" s="179" t="s">
        <v>222</v>
      </c>
      <c r="N26" s="179" t="s">
        <v>222</v>
      </c>
      <c r="O26" s="179" t="s">
        <v>334</v>
      </c>
      <c r="P26" s="237" t="s">
        <v>334</v>
      </c>
      <c r="Q26" s="237" t="s">
        <v>827</v>
      </c>
    </row>
    <row r="27" spans="2:17" s="168" customFormat="1" ht="29.25" customHeight="1">
      <c r="B27" s="236"/>
      <c r="C27" s="366" t="s">
        <v>640</v>
      </c>
      <c r="D27" s="367"/>
      <c r="E27" s="367"/>
      <c r="F27" s="368"/>
      <c r="G27" s="237">
        <v>0</v>
      </c>
      <c r="H27" s="237">
        <v>0</v>
      </c>
      <c r="I27" s="237">
        <v>0</v>
      </c>
      <c r="J27" s="237">
        <v>0</v>
      </c>
      <c r="K27" s="237">
        <v>0</v>
      </c>
      <c r="L27" s="237" t="s">
        <v>237</v>
      </c>
      <c r="M27" s="179" t="s">
        <v>222</v>
      </c>
      <c r="N27" s="238">
        <v>5.3</v>
      </c>
      <c r="O27" s="179" t="s">
        <v>334</v>
      </c>
      <c r="P27" s="237" t="s">
        <v>334</v>
      </c>
      <c r="Q27" s="237" t="s">
        <v>827</v>
      </c>
    </row>
    <row r="28" spans="2:17" ht="18.95" customHeight="1">
      <c r="B28" s="15" t="s">
        <v>509</v>
      </c>
      <c r="C28" s="16"/>
      <c r="D28" s="44"/>
      <c r="E28" s="20"/>
      <c r="F28" s="21"/>
      <c r="G28" s="185">
        <v>18.8</v>
      </c>
      <c r="H28" s="185">
        <v>76.7</v>
      </c>
      <c r="I28" s="185">
        <v>2.8</v>
      </c>
      <c r="J28" s="185">
        <v>25.7</v>
      </c>
      <c r="K28" s="185">
        <v>22.9</v>
      </c>
      <c r="L28" s="179">
        <v>1</v>
      </c>
      <c r="M28" s="179">
        <v>0.1</v>
      </c>
      <c r="N28" s="179">
        <v>0.3</v>
      </c>
      <c r="O28" s="254">
        <v>0.4</v>
      </c>
      <c r="P28" s="238">
        <v>0.5</v>
      </c>
      <c r="Q28" s="238">
        <v>2.1000000000000001E-2</v>
      </c>
    </row>
    <row r="29" spans="2:17" ht="18.95" customHeight="1">
      <c r="B29" s="170"/>
      <c r="C29" s="1" t="s">
        <v>481</v>
      </c>
      <c r="D29" s="44"/>
      <c r="E29" s="20"/>
      <c r="F29" s="21"/>
      <c r="G29" s="195">
        <v>0</v>
      </c>
      <c r="H29" s="185">
        <v>0.2</v>
      </c>
      <c r="I29" s="185">
        <v>2.2000000000000002</v>
      </c>
      <c r="J29" s="185">
        <v>0.5</v>
      </c>
      <c r="K29" s="185">
        <v>0.3</v>
      </c>
      <c r="L29" s="254">
        <v>0</v>
      </c>
      <c r="M29" s="221">
        <v>0</v>
      </c>
      <c r="N29" s="221">
        <v>0</v>
      </c>
      <c r="O29" s="179" t="s">
        <v>334</v>
      </c>
      <c r="P29" s="179" t="s">
        <v>334</v>
      </c>
      <c r="Q29" s="237" t="s">
        <v>334</v>
      </c>
    </row>
    <row r="30" spans="2:17" ht="18.95" customHeight="1">
      <c r="B30" s="170"/>
      <c r="C30" s="1" t="s">
        <v>502</v>
      </c>
      <c r="D30" s="82"/>
      <c r="E30" s="20"/>
      <c r="F30" s="21"/>
      <c r="G30" s="185">
        <v>0</v>
      </c>
      <c r="H30" s="185">
        <v>0</v>
      </c>
      <c r="I30" s="185">
        <v>0</v>
      </c>
      <c r="J30" s="185">
        <v>21.6</v>
      </c>
      <c r="K30" s="185">
        <v>0</v>
      </c>
      <c r="L30" s="179" t="s">
        <v>237</v>
      </c>
      <c r="M30" s="179" t="s">
        <v>237</v>
      </c>
      <c r="N30" s="179" t="s">
        <v>237</v>
      </c>
      <c r="O30" s="179" t="s">
        <v>334</v>
      </c>
      <c r="P30" s="237" t="s">
        <v>334</v>
      </c>
      <c r="Q30" s="237" t="s">
        <v>827</v>
      </c>
    </row>
    <row r="31" spans="2:17" ht="29.25" customHeight="1">
      <c r="B31" s="170"/>
      <c r="C31" s="361" t="s">
        <v>184</v>
      </c>
      <c r="D31" s="362"/>
      <c r="E31" s="362"/>
      <c r="F31" s="363"/>
      <c r="G31" s="185">
        <v>0</v>
      </c>
      <c r="H31" s="185">
        <v>64</v>
      </c>
      <c r="I31" s="195">
        <v>0</v>
      </c>
      <c r="J31" s="185">
        <v>0</v>
      </c>
      <c r="K31" s="185">
        <v>0</v>
      </c>
      <c r="L31" s="179" t="s">
        <v>237</v>
      </c>
      <c r="M31" s="179" t="s">
        <v>237</v>
      </c>
      <c r="N31" s="179" t="s">
        <v>237</v>
      </c>
      <c r="O31" s="179" t="s">
        <v>334</v>
      </c>
      <c r="P31" s="237" t="s">
        <v>334</v>
      </c>
      <c r="Q31" s="237" t="s">
        <v>827</v>
      </c>
    </row>
    <row r="32" spans="2:17" ht="29.25" customHeight="1">
      <c r="B32" s="22"/>
      <c r="C32" s="361" t="s">
        <v>185</v>
      </c>
      <c r="D32" s="362"/>
      <c r="E32" s="362"/>
      <c r="F32" s="363"/>
      <c r="G32" s="185">
        <v>14</v>
      </c>
      <c r="H32" s="185">
        <v>0</v>
      </c>
      <c r="I32" s="185">
        <v>0</v>
      </c>
      <c r="J32" s="185">
        <v>0</v>
      </c>
      <c r="K32" s="185">
        <v>0</v>
      </c>
      <c r="L32" s="179" t="s">
        <v>237</v>
      </c>
      <c r="M32" s="179" t="s">
        <v>237</v>
      </c>
      <c r="N32" s="179" t="s">
        <v>237</v>
      </c>
      <c r="O32" s="179" t="s">
        <v>334</v>
      </c>
      <c r="P32" s="237" t="s">
        <v>334</v>
      </c>
      <c r="Q32" s="237" t="s">
        <v>827</v>
      </c>
    </row>
    <row r="33" spans="2:17" ht="18.95" customHeight="1">
      <c r="B33" s="22" t="s">
        <v>221</v>
      </c>
      <c r="C33" s="20"/>
      <c r="D33" s="20"/>
      <c r="E33" s="20"/>
      <c r="F33" s="21"/>
      <c r="G33" s="185">
        <v>2.1</v>
      </c>
      <c r="H33" s="185">
        <v>-87.4</v>
      </c>
      <c r="I33" s="185">
        <v>10.5</v>
      </c>
      <c r="J33" s="185">
        <v>-46.4</v>
      </c>
      <c r="K33" s="185">
        <v>-96.6</v>
      </c>
      <c r="L33" s="179">
        <v>28.8</v>
      </c>
      <c r="M33" s="179">
        <v>26.2</v>
      </c>
      <c r="N33" s="179">
        <v>24.9</v>
      </c>
      <c r="O33" s="252">
        <v>18.899999999999999</v>
      </c>
      <c r="P33" s="237">
        <v>-17.899999999999999</v>
      </c>
      <c r="Q33" s="237">
        <v>1.4</v>
      </c>
    </row>
    <row r="34" spans="2:17" ht="18.95" customHeight="1">
      <c r="B34" s="177" t="s">
        <v>741</v>
      </c>
      <c r="C34" s="20"/>
      <c r="D34" s="20"/>
      <c r="E34" s="20"/>
      <c r="F34" s="21"/>
      <c r="G34" s="185">
        <v>57.6</v>
      </c>
      <c r="H34" s="185">
        <v>-0.03</v>
      </c>
      <c r="I34" s="185">
        <v>1.7</v>
      </c>
      <c r="J34" s="185">
        <v>-0.1</v>
      </c>
      <c r="K34" s="185">
        <v>10.1</v>
      </c>
      <c r="L34" s="221">
        <v>0</v>
      </c>
      <c r="M34" s="179">
        <v>-5.4</v>
      </c>
      <c r="N34" s="179">
        <v>-0.1</v>
      </c>
      <c r="O34" s="252">
        <v>4.2</v>
      </c>
      <c r="P34" s="237">
        <v>22.8</v>
      </c>
      <c r="Q34" s="237">
        <v>0.3</v>
      </c>
    </row>
    <row r="35" spans="2:17" ht="18.95" customHeight="1">
      <c r="B35" s="18"/>
      <c r="C35" s="22" t="s">
        <v>487</v>
      </c>
      <c r="D35" s="20"/>
      <c r="E35" s="20"/>
      <c r="F35" s="21"/>
      <c r="G35" s="185">
        <v>2.4</v>
      </c>
      <c r="H35" s="185">
        <v>0.1</v>
      </c>
      <c r="I35" s="195">
        <v>0</v>
      </c>
      <c r="J35" s="195">
        <v>0</v>
      </c>
      <c r="K35" s="185">
        <v>0.04</v>
      </c>
      <c r="L35" s="221">
        <v>0</v>
      </c>
      <c r="M35" s="179">
        <v>0.6</v>
      </c>
      <c r="N35" s="221">
        <v>0</v>
      </c>
      <c r="O35" s="254">
        <v>0.1</v>
      </c>
      <c r="P35" s="238">
        <v>0</v>
      </c>
      <c r="Q35" s="238">
        <v>4.9000000000000002E-2</v>
      </c>
    </row>
    <row r="36" spans="2:17" ht="18.95" customHeight="1">
      <c r="B36" s="22"/>
      <c r="C36" s="19" t="s">
        <v>488</v>
      </c>
      <c r="D36" s="16"/>
      <c r="E36" s="16"/>
      <c r="F36" s="17"/>
      <c r="G36" s="185">
        <v>55.1</v>
      </c>
      <c r="H36" s="185">
        <v>1.3</v>
      </c>
      <c r="I36" s="185">
        <v>1.6</v>
      </c>
      <c r="J36" s="185">
        <v>-0.2</v>
      </c>
      <c r="K36" s="185">
        <v>10.1</v>
      </c>
      <c r="L36" s="179">
        <v>-0.02</v>
      </c>
      <c r="M36" s="179">
        <v>-6</v>
      </c>
      <c r="N36" s="179">
        <v>-0.1</v>
      </c>
      <c r="O36" s="255">
        <v>4.0999999999999996</v>
      </c>
      <c r="P36" s="327">
        <v>22.8</v>
      </c>
      <c r="Q36" s="327">
        <v>0.2</v>
      </c>
    </row>
    <row r="37" spans="2:17" ht="18.95" customHeight="1" thickBot="1">
      <c r="B37" s="23" t="s">
        <v>739</v>
      </c>
      <c r="C37" s="20"/>
      <c r="D37" s="20"/>
      <c r="E37" s="20"/>
      <c r="F37" s="21"/>
      <c r="G37" s="186">
        <v>-3.3</v>
      </c>
      <c r="H37" s="186">
        <v>-1.8</v>
      </c>
      <c r="I37" s="186">
        <v>0</v>
      </c>
      <c r="J37" s="186">
        <v>0</v>
      </c>
      <c r="K37" s="186">
        <v>0</v>
      </c>
      <c r="L37" s="180" t="s">
        <v>618</v>
      </c>
      <c r="M37" s="180" t="s">
        <v>237</v>
      </c>
      <c r="N37" s="180" t="s">
        <v>237</v>
      </c>
      <c r="O37" s="256" t="s">
        <v>334</v>
      </c>
      <c r="P37" s="262" t="s">
        <v>334</v>
      </c>
      <c r="Q37" s="262" t="s">
        <v>827</v>
      </c>
    </row>
    <row r="38" spans="2:17" ht="18.95" customHeight="1">
      <c r="B38" s="32" t="s">
        <v>740</v>
      </c>
      <c r="C38" s="26"/>
      <c r="D38" s="26"/>
      <c r="E38" s="26"/>
      <c r="F38" s="27"/>
      <c r="G38" s="187">
        <v>-52.1</v>
      </c>
      <c r="H38" s="187">
        <v>-85.6</v>
      </c>
      <c r="I38" s="187">
        <v>8.8000000000000007</v>
      </c>
      <c r="J38" s="187">
        <v>-46.2</v>
      </c>
      <c r="K38" s="187">
        <v>-106.8</v>
      </c>
      <c r="L38" s="182">
        <v>28.7</v>
      </c>
      <c r="M38" s="182">
        <v>31.6</v>
      </c>
      <c r="N38" s="182">
        <v>25</v>
      </c>
      <c r="O38" s="251">
        <v>14.6</v>
      </c>
      <c r="P38" s="258">
        <v>-40.9</v>
      </c>
      <c r="Q38" s="258">
        <v>1.1000000000000001</v>
      </c>
    </row>
    <row r="39" spans="2:17">
      <c r="B39" s="169" t="s">
        <v>599</v>
      </c>
      <c r="C39" s="47"/>
      <c r="D39" s="168"/>
      <c r="E39" s="168"/>
    </row>
    <row r="40" spans="2:17">
      <c r="B40" s="47"/>
      <c r="C40" s="168"/>
      <c r="D40" s="168"/>
      <c r="E40" s="168"/>
    </row>
    <row r="41" spans="2:17">
      <c r="B41" s="47"/>
      <c r="C41" s="168"/>
      <c r="D41" s="168"/>
      <c r="E41" s="168"/>
    </row>
    <row r="42" spans="2:17">
      <c r="B42" s="168"/>
      <c r="C42" s="168"/>
      <c r="D42" s="168"/>
      <c r="E42" s="168"/>
    </row>
  </sheetData>
  <mergeCells count="4">
    <mergeCell ref="C18:F18"/>
    <mergeCell ref="C31:F31"/>
    <mergeCell ref="C32:F32"/>
    <mergeCell ref="C27:F27"/>
  </mergeCells>
  <phoneticPr fontId="3"/>
  <hyperlinks>
    <hyperlink ref="Q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Q40"/>
  <sheetViews>
    <sheetView topLeftCell="B1" workbookViewId="0">
      <pane xSplit="5" ySplit="3" topLeftCell="H4" activePane="bottomRight" state="frozen"/>
      <selection activeCell="O50" sqref="O50"/>
      <selection pane="topRight" activeCell="O50" sqref="O50"/>
      <selection pane="bottomLeft" activeCell="O50" sqref="O50"/>
      <selection pane="bottomRight" activeCell="G7" sqref="G7"/>
    </sheetView>
  </sheetViews>
  <sheetFormatPr defaultRowHeight="14.25"/>
  <cols>
    <col min="1" max="1" width="9" style="33"/>
    <col min="2" max="3" width="4.25" style="33" customWidth="1"/>
    <col min="4" max="4" width="3.875" style="33" customWidth="1"/>
    <col min="5" max="5" width="9" style="33"/>
    <col min="6" max="6" width="35.875" style="33" customWidth="1"/>
    <col min="7" max="17" width="15.125" style="33" customWidth="1"/>
    <col min="18" max="16384" width="9" style="33"/>
  </cols>
  <sheetData>
    <row r="1" spans="1:17" ht="18.95" customHeight="1">
      <c r="B1" s="48" t="s">
        <v>510</v>
      </c>
      <c r="C1" s="48"/>
      <c r="K1" s="152"/>
      <c r="L1" s="152"/>
      <c r="M1" s="152"/>
      <c r="N1" s="152"/>
      <c r="P1" s="152"/>
      <c r="Q1" s="152" t="s">
        <v>422</v>
      </c>
    </row>
    <row r="2" spans="1:17" ht="18.95" customHeight="1">
      <c r="B2" s="48" t="s">
        <v>511</v>
      </c>
      <c r="C2" s="48"/>
      <c r="G2" s="34"/>
      <c r="H2" s="34"/>
      <c r="I2" s="34"/>
      <c r="J2" s="34"/>
      <c r="K2" s="34"/>
      <c r="L2" s="34"/>
      <c r="M2" s="34"/>
      <c r="N2" s="34"/>
      <c r="P2" s="34"/>
      <c r="Q2" s="34" t="s">
        <v>235</v>
      </c>
    </row>
    <row r="3" spans="1:17" ht="18.95" customHeight="1">
      <c r="A3" s="137"/>
      <c r="B3" s="131"/>
      <c r="C3" s="132"/>
      <c r="D3" s="132"/>
      <c r="E3" s="132"/>
      <c r="F3" s="133"/>
      <c r="G3" s="134" t="s">
        <v>512</v>
      </c>
      <c r="H3" s="134" t="s">
        <v>513</v>
      </c>
      <c r="I3" s="134" t="s">
        <v>514</v>
      </c>
      <c r="J3" s="134" t="s">
        <v>515</v>
      </c>
      <c r="K3" s="134" t="s">
        <v>516</v>
      </c>
      <c r="L3" s="134" t="s">
        <v>614</v>
      </c>
      <c r="M3" s="134" t="s">
        <v>623</v>
      </c>
      <c r="N3" s="134" t="s">
        <v>633</v>
      </c>
      <c r="O3" s="134" t="s">
        <v>726</v>
      </c>
      <c r="P3" s="134" t="s">
        <v>804</v>
      </c>
      <c r="Q3" s="134" t="s">
        <v>811</v>
      </c>
    </row>
    <row r="4" spans="1:17" ht="18.95" customHeight="1">
      <c r="B4" s="4" t="s">
        <v>517</v>
      </c>
      <c r="C4" s="2"/>
      <c r="D4" s="5"/>
      <c r="E4" s="5"/>
      <c r="F4" s="3"/>
      <c r="G4" s="179">
        <v>423.6</v>
      </c>
      <c r="H4" s="179">
        <v>379.7</v>
      </c>
      <c r="I4" s="179">
        <v>324.3</v>
      </c>
      <c r="J4" s="179">
        <v>278.7</v>
      </c>
      <c r="K4" s="179">
        <v>245.8</v>
      </c>
      <c r="L4" s="179">
        <v>210.4</v>
      </c>
      <c r="M4" s="179">
        <v>193</v>
      </c>
      <c r="N4" s="179">
        <v>202.2</v>
      </c>
      <c r="O4" s="237">
        <v>219.2</v>
      </c>
      <c r="P4" s="237">
        <v>237.6</v>
      </c>
      <c r="Q4" s="237">
        <v>121</v>
      </c>
    </row>
    <row r="5" spans="1:17" ht="18.95" customHeight="1">
      <c r="B5" s="6"/>
      <c r="C5" s="4" t="s">
        <v>518</v>
      </c>
      <c r="D5" s="5"/>
      <c r="E5" s="5"/>
      <c r="F5" s="3"/>
      <c r="G5" s="179">
        <v>367.9</v>
      </c>
      <c r="H5" s="179">
        <v>324.2</v>
      </c>
      <c r="I5" s="179">
        <v>269.60000000000002</v>
      </c>
      <c r="J5" s="179">
        <v>231.8</v>
      </c>
      <c r="K5" s="179">
        <v>192.6</v>
      </c>
      <c r="L5" s="179">
        <v>158.5</v>
      </c>
      <c r="M5" s="179">
        <v>139.4</v>
      </c>
      <c r="N5" s="179">
        <v>140.4</v>
      </c>
      <c r="O5" s="237">
        <v>143.4</v>
      </c>
      <c r="P5" s="237">
        <v>151.6</v>
      </c>
      <c r="Q5" s="237">
        <v>76.099999999999994</v>
      </c>
    </row>
    <row r="6" spans="1:17" ht="18.95" customHeight="1">
      <c r="B6" s="6"/>
      <c r="C6" s="4" t="s">
        <v>519</v>
      </c>
      <c r="D6" s="5"/>
      <c r="E6" s="5"/>
      <c r="F6" s="3"/>
      <c r="G6" s="179">
        <v>0</v>
      </c>
      <c r="H6" s="179">
        <v>0</v>
      </c>
      <c r="I6" s="179">
        <v>2.2999999999999998</v>
      </c>
      <c r="J6" s="179">
        <v>2.6</v>
      </c>
      <c r="K6" s="179">
        <v>3.4</v>
      </c>
      <c r="L6" s="179">
        <v>4.7</v>
      </c>
      <c r="M6" s="179">
        <v>5.5</v>
      </c>
      <c r="N6" s="179">
        <v>7.6</v>
      </c>
      <c r="O6" s="237">
        <v>8.5</v>
      </c>
      <c r="P6" s="237">
        <v>8.1</v>
      </c>
      <c r="Q6" s="237">
        <v>3.4</v>
      </c>
    </row>
    <row r="7" spans="1:17" ht="18.95" customHeight="1">
      <c r="B7" s="6"/>
      <c r="C7" s="4" t="s">
        <v>520</v>
      </c>
      <c r="D7" s="2"/>
      <c r="E7" s="2"/>
      <c r="F7" s="3"/>
      <c r="G7" s="179">
        <v>5.8</v>
      </c>
      <c r="H7" s="179">
        <v>5.0999999999999996</v>
      </c>
      <c r="I7" s="179">
        <v>4.3</v>
      </c>
      <c r="J7" s="179">
        <v>3.5</v>
      </c>
      <c r="K7" s="179">
        <v>2.8</v>
      </c>
      <c r="L7" s="179">
        <v>2.4</v>
      </c>
      <c r="M7" s="179">
        <v>2.2000000000000002</v>
      </c>
      <c r="N7" s="179">
        <v>2.2000000000000002</v>
      </c>
      <c r="O7" s="237">
        <v>2.6</v>
      </c>
      <c r="P7" s="237">
        <v>3.4</v>
      </c>
      <c r="Q7" s="237">
        <v>2</v>
      </c>
    </row>
    <row r="8" spans="1:17" ht="18.95" customHeight="1">
      <c r="B8" s="6"/>
      <c r="C8" s="4" t="s">
        <v>521</v>
      </c>
      <c r="D8" s="2"/>
      <c r="E8" s="5"/>
      <c r="F8" s="7"/>
      <c r="G8" s="179">
        <v>8.5</v>
      </c>
      <c r="H8" s="179">
        <v>6.2</v>
      </c>
      <c r="I8" s="179">
        <v>4</v>
      </c>
      <c r="J8" s="179">
        <v>3.4</v>
      </c>
      <c r="K8" s="179">
        <v>2.9</v>
      </c>
      <c r="L8" s="179">
        <v>1.5</v>
      </c>
      <c r="M8" s="179">
        <v>0.6</v>
      </c>
      <c r="N8" s="179">
        <v>0.3</v>
      </c>
      <c r="O8" s="260">
        <v>0.1</v>
      </c>
      <c r="P8" s="260">
        <v>0.01</v>
      </c>
      <c r="Q8" s="260">
        <v>0.03</v>
      </c>
    </row>
    <row r="9" spans="1:17" ht="18.95" customHeight="1">
      <c r="B9" s="6"/>
      <c r="C9" s="4" t="s">
        <v>522</v>
      </c>
      <c r="D9" s="2"/>
      <c r="E9" s="5"/>
      <c r="F9" s="7"/>
      <c r="G9" s="179">
        <v>6</v>
      </c>
      <c r="H9" s="179">
        <v>6.7</v>
      </c>
      <c r="I9" s="179">
        <v>7.6</v>
      </c>
      <c r="J9" s="179">
        <v>12.4</v>
      </c>
      <c r="K9" s="179">
        <v>20.399999999999999</v>
      </c>
      <c r="L9" s="179">
        <v>20.6</v>
      </c>
      <c r="M9" s="179">
        <v>21.7</v>
      </c>
      <c r="N9" s="179">
        <v>26.3</v>
      </c>
      <c r="O9" s="237">
        <v>36.200000000000003</v>
      </c>
      <c r="P9" s="237">
        <v>43.4</v>
      </c>
      <c r="Q9" s="237">
        <v>24.3</v>
      </c>
    </row>
    <row r="10" spans="1:17" ht="18.95" customHeight="1">
      <c r="B10" s="6"/>
      <c r="C10" s="4" t="s">
        <v>523</v>
      </c>
      <c r="D10" s="2"/>
      <c r="E10" s="5"/>
      <c r="F10" s="7"/>
      <c r="G10" s="179">
        <v>13.3</v>
      </c>
      <c r="H10" s="179">
        <v>15.5</v>
      </c>
      <c r="I10" s="179">
        <v>15.7</v>
      </c>
      <c r="J10" s="179">
        <v>12.2</v>
      </c>
      <c r="K10" s="179">
        <v>8.1999999999999993</v>
      </c>
      <c r="L10" s="179">
        <v>6.6</v>
      </c>
      <c r="M10" s="179">
        <v>6</v>
      </c>
      <c r="N10" s="179">
        <v>5.3</v>
      </c>
      <c r="O10" s="237">
        <v>5.3</v>
      </c>
      <c r="P10" s="237">
        <v>5.5</v>
      </c>
      <c r="Q10" s="237">
        <v>2.8</v>
      </c>
    </row>
    <row r="11" spans="1:17" ht="18.95" customHeight="1">
      <c r="B11" s="6"/>
      <c r="C11" s="4" t="s">
        <v>524</v>
      </c>
      <c r="D11" s="2"/>
      <c r="E11" s="5"/>
      <c r="F11" s="7"/>
      <c r="G11" s="179">
        <v>0.1</v>
      </c>
      <c r="H11" s="179">
        <v>0.4</v>
      </c>
      <c r="I11" s="179">
        <v>1.6</v>
      </c>
      <c r="J11" s="179">
        <v>1.1000000000000001</v>
      </c>
      <c r="K11" s="179">
        <v>1</v>
      </c>
      <c r="L11" s="179">
        <v>1.1000000000000001</v>
      </c>
      <c r="M11" s="179">
        <v>1.1000000000000001</v>
      </c>
      <c r="N11" s="179">
        <v>1.3</v>
      </c>
      <c r="O11" s="237">
        <v>1.2</v>
      </c>
      <c r="P11" s="237">
        <v>1.1000000000000001</v>
      </c>
      <c r="Q11" s="237">
        <v>0.4</v>
      </c>
    </row>
    <row r="12" spans="1:17" ht="18.95" customHeight="1">
      <c r="B12" s="6"/>
      <c r="C12" s="4" t="s">
        <v>525</v>
      </c>
      <c r="D12" s="2"/>
      <c r="E12" s="5"/>
      <c r="F12" s="7"/>
      <c r="G12" s="179">
        <v>10.5</v>
      </c>
      <c r="H12" s="179">
        <v>9.1</v>
      </c>
      <c r="I12" s="179">
        <v>6.1</v>
      </c>
      <c r="J12" s="179">
        <v>0</v>
      </c>
      <c r="K12" s="179">
        <v>0</v>
      </c>
      <c r="L12" s="179" t="s">
        <v>237</v>
      </c>
      <c r="M12" s="179" t="s">
        <v>237</v>
      </c>
      <c r="N12" s="179" t="s">
        <v>237</v>
      </c>
      <c r="O12" s="237" t="s">
        <v>334</v>
      </c>
      <c r="P12" s="237" t="s">
        <v>334</v>
      </c>
      <c r="Q12" s="237" t="s">
        <v>334</v>
      </c>
    </row>
    <row r="13" spans="1:17" ht="18.95" customHeight="1">
      <c r="B13" s="6"/>
      <c r="C13" s="1" t="s">
        <v>526</v>
      </c>
      <c r="D13" s="2"/>
      <c r="E13" s="5"/>
      <c r="F13" s="7"/>
      <c r="G13" s="179">
        <v>11.3</v>
      </c>
      <c r="H13" s="179">
        <v>12.1</v>
      </c>
      <c r="I13" s="179">
        <v>12.8</v>
      </c>
      <c r="J13" s="179">
        <v>11.4</v>
      </c>
      <c r="K13" s="179">
        <v>14.1</v>
      </c>
      <c r="L13" s="179">
        <v>14.7</v>
      </c>
      <c r="M13" s="179">
        <v>16.3</v>
      </c>
      <c r="N13" s="179">
        <v>18.399999999999999</v>
      </c>
      <c r="O13" s="237">
        <v>21.7</v>
      </c>
      <c r="P13" s="237">
        <v>24.2</v>
      </c>
      <c r="Q13" s="237">
        <v>11.7</v>
      </c>
    </row>
    <row r="14" spans="1:17" ht="18.95" customHeight="1">
      <c r="B14" s="4" t="s">
        <v>527</v>
      </c>
      <c r="C14" s="5"/>
      <c r="D14" s="5"/>
      <c r="E14" s="5"/>
      <c r="F14" s="7"/>
      <c r="G14" s="179">
        <v>508.7</v>
      </c>
      <c r="H14" s="179">
        <v>298</v>
      </c>
      <c r="I14" s="179">
        <v>293.60000000000002</v>
      </c>
      <c r="J14" s="179">
        <v>272.7</v>
      </c>
      <c r="K14" s="179">
        <v>430.6</v>
      </c>
      <c r="L14" s="179">
        <v>179.5</v>
      </c>
      <c r="M14" s="179">
        <v>172</v>
      </c>
      <c r="N14" s="179">
        <v>187.9</v>
      </c>
      <c r="O14" s="237">
        <v>205.2</v>
      </c>
      <c r="P14" s="237">
        <v>222.1</v>
      </c>
      <c r="Q14" s="237">
        <v>82.7</v>
      </c>
    </row>
    <row r="15" spans="1:17" ht="18.95" customHeight="1">
      <c r="B15" s="6"/>
      <c r="C15" s="1" t="s">
        <v>528</v>
      </c>
      <c r="D15" s="5"/>
      <c r="E15" s="5"/>
      <c r="F15" s="7"/>
      <c r="G15" s="182">
        <v>20.7</v>
      </c>
      <c r="H15" s="182">
        <v>20.8</v>
      </c>
      <c r="I15" s="182">
        <v>22.2</v>
      </c>
      <c r="J15" s="182">
        <v>22.1</v>
      </c>
      <c r="K15" s="182">
        <v>22.5</v>
      </c>
      <c r="L15" s="179">
        <v>24.1</v>
      </c>
      <c r="M15" s="179">
        <v>22.2</v>
      </c>
      <c r="N15" s="179">
        <v>21.3</v>
      </c>
      <c r="O15" s="237">
        <v>19.399999999999999</v>
      </c>
      <c r="P15" s="237">
        <v>17.3</v>
      </c>
      <c r="Q15" s="237">
        <v>7.1</v>
      </c>
    </row>
    <row r="16" spans="1:17" ht="18.95" customHeight="1">
      <c r="B16" s="6"/>
      <c r="C16" s="1" t="s">
        <v>529</v>
      </c>
      <c r="D16" s="5"/>
      <c r="E16" s="5"/>
      <c r="F16" s="7"/>
      <c r="G16" s="182">
        <v>130.5</v>
      </c>
      <c r="H16" s="182">
        <v>113.6</v>
      </c>
      <c r="I16" s="182">
        <v>85.5</v>
      </c>
      <c r="J16" s="182">
        <v>74</v>
      </c>
      <c r="K16" s="182">
        <v>73.5</v>
      </c>
      <c r="L16" s="179">
        <v>31.9</v>
      </c>
      <c r="M16" s="179">
        <v>29.7</v>
      </c>
      <c r="N16" s="179">
        <v>36.4</v>
      </c>
      <c r="O16" s="237">
        <v>46.7</v>
      </c>
      <c r="P16" s="237">
        <v>51.9</v>
      </c>
      <c r="Q16" s="237" t="s">
        <v>334</v>
      </c>
    </row>
    <row r="17" spans="2:17" ht="18.95" customHeight="1">
      <c r="B17" s="6"/>
      <c r="C17" s="1" t="s">
        <v>530</v>
      </c>
      <c r="D17" s="5"/>
      <c r="E17" s="5"/>
      <c r="F17" s="7"/>
      <c r="G17" s="182">
        <v>200.1</v>
      </c>
      <c r="H17" s="182">
        <v>19.600000000000001</v>
      </c>
      <c r="I17" s="182">
        <v>52.1</v>
      </c>
      <c r="J17" s="182">
        <v>58.3</v>
      </c>
      <c r="K17" s="182">
        <v>243.4</v>
      </c>
      <c r="L17" s="179">
        <v>48.8</v>
      </c>
      <c r="M17" s="179">
        <v>42.9</v>
      </c>
      <c r="N17" s="179">
        <v>45.4</v>
      </c>
      <c r="O17" s="237">
        <v>49.8</v>
      </c>
      <c r="P17" s="237">
        <v>56.6</v>
      </c>
      <c r="Q17" s="237" t="s">
        <v>334</v>
      </c>
    </row>
    <row r="18" spans="2:17" ht="18.95" customHeight="1">
      <c r="B18" s="1" t="s">
        <v>531</v>
      </c>
      <c r="C18" s="5"/>
      <c r="D18" s="5"/>
      <c r="E18" s="5"/>
      <c r="F18" s="7"/>
      <c r="G18" s="182">
        <v>-85.1</v>
      </c>
      <c r="H18" s="182">
        <v>81.599999999999994</v>
      </c>
      <c r="I18" s="182">
        <v>30.7</v>
      </c>
      <c r="J18" s="182">
        <v>6</v>
      </c>
      <c r="K18" s="182">
        <v>-184.7</v>
      </c>
      <c r="L18" s="179">
        <v>30.8</v>
      </c>
      <c r="M18" s="179">
        <v>20.9</v>
      </c>
      <c r="N18" s="179">
        <v>14.3</v>
      </c>
      <c r="O18" s="237">
        <v>14</v>
      </c>
      <c r="P18" s="237">
        <v>15.5</v>
      </c>
      <c r="Q18" s="237">
        <v>38.200000000000003</v>
      </c>
    </row>
    <row r="19" spans="2:17" ht="18.95" customHeight="1">
      <c r="B19" s="1" t="s">
        <v>532</v>
      </c>
      <c r="C19" s="2"/>
      <c r="D19" s="5"/>
      <c r="E19" s="5"/>
      <c r="F19" s="7"/>
      <c r="G19" s="182">
        <v>3.3</v>
      </c>
      <c r="H19" s="182">
        <v>1.7</v>
      </c>
      <c r="I19" s="182">
        <v>2.1</v>
      </c>
      <c r="J19" s="182">
        <v>1.9</v>
      </c>
      <c r="K19" s="182">
        <v>1.3</v>
      </c>
      <c r="L19" s="179">
        <v>1.4</v>
      </c>
      <c r="M19" s="179">
        <v>0.9</v>
      </c>
      <c r="N19" s="179">
        <v>1.3</v>
      </c>
      <c r="O19" s="237">
        <v>0.7</v>
      </c>
      <c r="P19" s="237">
        <v>0.7</v>
      </c>
      <c r="Q19" s="237">
        <v>0.3</v>
      </c>
    </row>
    <row r="20" spans="2:17" ht="18.95" customHeight="1" thickBot="1">
      <c r="B20" s="6" t="s">
        <v>533</v>
      </c>
      <c r="C20" s="160"/>
      <c r="D20" s="2"/>
      <c r="F20" s="3"/>
      <c r="G20" s="184">
        <v>0.1</v>
      </c>
      <c r="H20" s="184">
        <v>0.2</v>
      </c>
      <c r="I20" s="184">
        <v>0.2</v>
      </c>
      <c r="J20" s="184">
        <v>0.1</v>
      </c>
      <c r="K20" s="210">
        <v>0</v>
      </c>
      <c r="L20" s="219">
        <v>0</v>
      </c>
      <c r="M20" s="180">
        <v>0.1</v>
      </c>
      <c r="N20" s="219">
        <v>0</v>
      </c>
      <c r="O20" s="261">
        <v>0.01</v>
      </c>
      <c r="P20" s="261">
        <v>0.01</v>
      </c>
      <c r="Q20" s="261">
        <v>0.1</v>
      </c>
    </row>
    <row r="21" spans="2:17" ht="18.95" customHeight="1">
      <c r="B21" s="12" t="s">
        <v>534</v>
      </c>
      <c r="C21" s="13"/>
      <c r="D21" s="13"/>
      <c r="E21" s="13"/>
      <c r="F21" s="14"/>
      <c r="G21" s="188">
        <v>-81.900000000000006</v>
      </c>
      <c r="H21" s="188">
        <v>83.1</v>
      </c>
      <c r="I21" s="188">
        <v>32.6</v>
      </c>
      <c r="J21" s="188">
        <v>7.9</v>
      </c>
      <c r="K21" s="188">
        <v>-183.5</v>
      </c>
      <c r="L21" s="182">
        <v>32.200000000000003</v>
      </c>
      <c r="M21" s="182">
        <v>21.8</v>
      </c>
      <c r="N21" s="182">
        <v>15.5</v>
      </c>
      <c r="O21" s="258">
        <v>14.7</v>
      </c>
      <c r="P21" s="258">
        <v>16.2</v>
      </c>
      <c r="Q21" s="258">
        <v>38.4</v>
      </c>
    </row>
    <row r="22" spans="2:17" ht="18.95" customHeight="1">
      <c r="B22" s="15" t="s">
        <v>535</v>
      </c>
      <c r="C22" s="16"/>
      <c r="D22" s="16"/>
      <c r="E22" s="16"/>
      <c r="F22" s="17"/>
      <c r="G22" s="185">
        <v>0.2</v>
      </c>
      <c r="H22" s="185">
        <v>3.9</v>
      </c>
      <c r="I22" s="185">
        <v>2.5</v>
      </c>
      <c r="J22" s="185">
        <v>2</v>
      </c>
      <c r="K22" s="185">
        <v>0.6</v>
      </c>
      <c r="L22" s="179">
        <v>2.5</v>
      </c>
      <c r="M22" s="179">
        <v>6.2</v>
      </c>
      <c r="N22" s="214">
        <v>0</v>
      </c>
      <c r="O22" s="260">
        <v>0.7</v>
      </c>
      <c r="P22" s="260">
        <v>0.1</v>
      </c>
      <c r="Q22" s="260">
        <v>1E-3</v>
      </c>
    </row>
    <row r="23" spans="2:17" ht="18.95" customHeight="1">
      <c r="B23" s="18"/>
      <c r="C23" s="1" t="s">
        <v>536</v>
      </c>
      <c r="D23" s="44"/>
      <c r="E23" s="20"/>
      <c r="F23" s="21"/>
      <c r="G23" s="185">
        <v>0.2</v>
      </c>
      <c r="H23" s="185">
        <v>3.9</v>
      </c>
      <c r="I23" s="185">
        <v>0.7</v>
      </c>
      <c r="J23" s="185">
        <v>0.6</v>
      </c>
      <c r="K23" s="185">
        <v>0.3</v>
      </c>
      <c r="L23" s="179">
        <v>2.5</v>
      </c>
      <c r="M23" s="179">
        <v>1</v>
      </c>
      <c r="N23" s="214">
        <v>0</v>
      </c>
      <c r="O23" s="260">
        <v>0.01</v>
      </c>
      <c r="P23" s="260">
        <v>0.1</v>
      </c>
      <c r="Q23" s="237" t="s">
        <v>334</v>
      </c>
    </row>
    <row r="24" spans="2:17" ht="18.95" customHeight="1">
      <c r="B24" s="18"/>
      <c r="C24" s="192" t="s">
        <v>189</v>
      </c>
      <c r="D24" s="44"/>
      <c r="E24" s="20"/>
      <c r="F24" s="21"/>
      <c r="G24" s="185">
        <v>0</v>
      </c>
      <c r="H24" s="185">
        <v>0</v>
      </c>
      <c r="I24" s="185">
        <v>1.7</v>
      </c>
      <c r="J24" s="185">
        <v>0</v>
      </c>
      <c r="K24" s="185">
        <v>0</v>
      </c>
      <c r="L24" s="179" t="s">
        <v>237</v>
      </c>
      <c r="M24" s="179">
        <v>0.3</v>
      </c>
      <c r="N24" s="179" t="s">
        <v>237</v>
      </c>
      <c r="O24" s="237" t="s">
        <v>334</v>
      </c>
      <c r="P24" s="237" t="s">
        <v>334</v>
      </c>
      <c r="Q24" s="237" t="s">
        <v>334</v>
      </c>
    </row>
    <row r="25" spans="2:17" ht="18.95" customHeight="1">
      <c r="B25" s="15" t="s">
        <v>537</v>
      </c>
      <c r="C25" s="16"/>
      <c r="D25" s="44"/>
      <c r="E25" s="20"/>
      <c r="F25" s="21"/>
      <c r="G25" s="185">
        <v>350.8</v>
      </c>
      <c r="H25" s="185">
        <v>23.7</v>
      </c>
      <c r="I25" s="185">
        <v>11.2</v>
      </c>
      <c r="J25" s="185">
        <v>10.9</v>
      </c>
      <c r="K25" s="185">
        <v>16.7</v>
      </c>
      <c r="L25" s="179">
        <v>1.4</v>
      </c>
      <c r="M25" s="179">
        <v>0.5</v>
      </c>
      <c r="N25" s="179">
        <v>0.2</v>
      </c>
      <c r="O25" s="260">
        <v>0.1</v>
      </c>
      <c r="P25" s="260">
        <v>1.3</v>
      </c>
      <c r="Q25" s="260">
        <v>4.9000000000000002E-2</v>
      </c>
    </row>
    <row r="26" spans="2:17" ht="18.95" customHeight="1">
      <c r="B26" s="170"/>
      <c r="C26" s="192" t="s">
        <v>186</v>
      </c>
      <c r="D26" s="44"/>
      <c r="E26" s="20"/>
      <c r="F26" s="21"/>
      <c r="G26" s="185">
        <v>0</v>
      </c>
      <c r="H26" s="185">
        <v>0</v>
      </c>
      <c r="I26" s="185">
        <v>5.7</v>
      </c>
      <c r="J26" s="185">
        <v>0</v>
      </c>
      <c r="K26" s="185">
        <v>0</v>
      </c>
      <c r="L26" s="179" t="s">
        <v>237</v>
      </c>
      <c r="M26" s="179" t="s">
        <v>237</v>
      </c>
      <c r="N26" s="179" t="s">
        <v>237</v>
      </c>
      <c r="O26" s="237" t="s">
        <v>334</v>
      </c>
      <c r="P26" s="237" t="s">
        <v>334</v>
      </c>
      <c r="Q26" s="237" t="s">
        <v>334</v>
      </c>
    </row>
    <row r="27" spans="2:17" ht="18.95" customHeight="1">
      <c r="B27" s="170"/>
      <c r="C27" s="1" t="s">
        <v>538</v>
      </c>
      <c r="D27" s="82"/>
      <c r="E27" s="20"/>
      <c r="F27" s="21"/>
      <c r="G27" s="185">
        <v>14.7</v>
      </c>
      <c r="H27" s="185">
        <v>22</v>
      </c>
      <c r="I27" s="185">
        <v>0.5</v>
      </c>
      <c r="J27" s="195">
        <v>0</v>
      </c>
      <c r="K27" s="185">
        <v>4.7</v>
      </c>
      <c r="L27" s="214">
        <v>0</v>
      </c>
      <c r="M27" s="214">
        <v>0</v>
      </c>
      <c r="N27" s="214">
        <v>0</v>
      </c>
      <c r="O27" s="260">
        <v>0</v>
      </c>
      <c r="P27" s="260">
        <v>0</v>
      </c>
      <c r="Q27" s="237" t="s">
        <v>334</v>
      </c>
    </row>
    <row r="28" spans="2:17" ht="18.95" customHeight="1">
      <c r="B28" s="170"/>
      <c r="C28" s="1" t="s">
        <v>539</v>
      </c>
      <c r="D28" s="82"/>
      <c r="E28" s="20"/>
      <c r="F28" s="21"/>
      <c r="G28" s="185">
        <v>0</v>
      </c>
      <c r="H28" s="185">
        <v>0</v>
      </c>
      <c r="I28" s="185">
        <v>2.7</v>
      </c>
      <c r="J28" s="185">
        <v>0</v>
      </c>
      <c r="K28" s="185">
        <v>0</v>
      </c>
      <c r="L28" s="179" t="s">
        <v>237</v>
      </c>
      <c r="M28" s="179" t="s">
        <v>237</v>
      </c>
      <c r="N28" s="179" t="s">
        <v>237</v>
      </c>
      <c r="O28" s="237" t="s">
        <v>334</v>
      </c>
      <c r="P28" s="237" t="s">
        <v>334</v>
      </c>
      <c r="Q28" s="237" t="s">
        <v>334</v>
      </c>
    </row>
    <row r="29" spans="2:17" ht="18.95" customHeight="1">
      <c r="B29" s="170"/>
      <c r="C29" s="192" t="s">
        <v>187</v>
      </c>
      <c r="D29" s="82"/>
      <c r="E29" s="20"/>
      <c r="F29" s="21"/>
      <c r="G29" s="185">
        <v>0</v>
      </c>
      <c r="H29" s="185">
        <v>0</v>
      </c>
      <c r="I29" s="185">
        <v>0</v>
      </c>
      <c r="J29" s="185">
        <v>10.1</v>
      </c>
      <c r="K29" s="185">
        <v>1.5</v>
      </c>
      <c r="L29" s="179" t="s">
        <v>237</v>
      </c>
      <c r="M29" s="179" t="s">
        <v>237</v>
      </c>
      <c r="N29" s="179" t="s">
        <v>237</v>
      </c>
      <c r="O29" s="237" t="s">
        <v>334</v>
      </c>
      <c r="P29" s="237" t="s">
        <v>334</v>
      </c>
      <c r="Q29" s="237" t="s">
        <v>334</v>
      </c>
    </row>
    <row r="30" spans="2:17" ht="18.95" customHeight="1">
      <c r="B30" s="22"/>
      <c r="C30" s="192" t="s">
        <v>188</v>
      </c>
      <c r="D30" s="82"/>
      <c r="E30" s="20"/>
      <c r="F30" s="21"/>
      <c r="G30" s="185">
        <v>317</v>
      </c>
      <c r="H30" s="185">
        <v>0</v>
      </c>
      <c r="I30" s="185">
        <v>0</v>
      </c>
      <c r="J30" s="185">
        <v>0</v>
      </c>
      <c r="K30" s="185">
        <v>0</v>
      </c>
      <c r="L30" s="179" t="s">
        <v>237</v>
      </c>
      <c r="M30" s="179" t="s">
        <v>237</v>
      </c>
      <c r="N30" s="179" t="s">
        <v>237</v>
      </c>
      <c r="O30" s="237" t="s">
        <v>334</v>
      </c>
      <c r="P30" s="237" t="s">
        <v>334</v>
      </c>
      <c r="Q30" s="237" t="s">
        <v>334</v>
      </c>
    </row>
    <row r="31" spans="2:17" ht="18.95" customHeight="1">
      <c r="B31" s="22" t="s">
        <v>737</v>
      </c>
      <c r="C31" s="20"/>
      <c r="D31" s="20"/>
      <c r="E31" s="20"/>
      <c r="F31" s="21"/>
      <c r="G31" s="185">
        <v>-432.5</v>
      </c>
      <c r="H31" s="185">
        <v>63.3</v>
      </c>
      <c r="I31" s="185">
        <v>23.9</v>
      </c>
      <c r="J31" s="185">
        <v>-0.9</v>
      </c>
      <c r="K31" s="185">
        <v>-199.6</v>
      </c>
      <c r="L31" s="179">
        <v>33.299999999999997</v>
      </c>
      <c r="M31" s="179">
        <v>27.5</v>
      </c>
      <c r="N31" s="179">
        <v>15.3</v>
      </c>
      <c r="O31" s="237">
        <v>15.4</v>
      </c>
      <c r="P31" s="237">
        <v>14.9</v>
      </c>
      <c r="Q31" s="237">
        <v>38.4</v>
      </c>
    </row>
    <row r="32" spans="2:17" ht="18.95" customHeight="1">
      <c r="B32" s="15" t="s">
        <v>540</v>
      </c>
      <c r="C32" s="20"/>
      <c r="D32" s="20"/>
      <c r="E32" s="20"/>
      <c r="F32" s="21"/>
      <c r="G32" s="185">
        <v>4.7</v>
      </c>
      <c r="H32" s="185">
        <v>27.7</v>
      </c>
      <c r="I32" s="185">
        <v>9.8000000000000007</v>
      </c>
      <c r="J32" s="185">
        <v>5.2</v>
      </c>
      <c r="K32" s="185">
        <v>1.5</v>
      </c>
      <c r="L32" s="179">
        <v>9.8000000000000007</v>
      </c>
      <c r="M32" s="179">
        <v>4.5999999999999996</v>
      </c>
      <c r="N32" s="179">
        <v>2.4</v>
      </c>
      <c r="O32" s="237">
        <v>-0.4</v>
      </c>
      <c r="P32" s="237">
        <v>-2.9</v>
      </c>
      <c r="Q32" s="237">
        <v>0.9</v>
      </c>
    </row>
    <row r="33" spans="2:17" ht="18.95" customHeight="1">
      <c r="B33" s="18"/>
      <c r="C33" s="22" t="s">
        <v>541</v>
      </c>
      <c r="D33" s="20"/>
      <c r="E33" s="20"/>
      <c r="F33" s="21"/>
      <c r="G33" s="185">
        <v>17.3</v>
      </c>
      <c r="H33" s="185">
        <v>1.3</v>
      </c>
      <c r="I33" s="185">
        <v>0.7</v>
      </c>
      <c r="J33" s="185">
        <v>0.7</v>
      </c>
      <c r="K33" s="185">
        <v>2</v>
      </c>
      <c r="L33" s="179">
        <v>2.1</v>
      </c>
      <c r="M33" s="179">
        <v>2.9</v>
      </c>
      <c r="N33" s="179">
        <v>2.4</v>
      </c>
      <c r="O33" s="237">
        <v>3.2</v>
      </c>
      <c r="P33" s="237">
        <v>4.5999999999999996</v>
      </c>
      <c r="Q33" s="237">
        <v>3.1</v>
      </c>
    </row>
    <row r="34" spans="2:17" ht="18.95" customHeight="1">
      <c r="B34" s="22"/>
      <c r="C34" s="22" t="s">
        <v>542</v>
      </c>
      <c r="D34" s="16"/>
      <c r="E34" s="16"/>
      <c r="F34" s="17"/>
      <c r="G34" s="185">
        <v>-12.6</v>
      </c>
      <c r="H34" s="185">
        <v>17.3</v>
      </c>
      <c r="I34" s="185">
        <v>9.1</v>
      </c>
      <c r="J34" s="185">
        <v>4.4000000000000004</v>
      </c>
      <c r="K34" s="185">
        <v>-0.5</v>
      </c>
      <c r="L34" s="179">
        <v>7.7</v>
      </c>
      <c r="M34" s="179">
        <v>1.7</v>
      </c>
      <c r="N34" s="214">
        <v>0</v>
      </c>
      <c r="O34" s="237">
        <v>-3.6</v>
      </c>
      <c r="P34" s="237">
        <v>-7.6</v>
      </c>
      <c r="Q34" s="237">
        <v>-2.1</v>
      </c>
    </row>
    <row r="35" spans="2:17" ht="18.95" customHeight="1" thickBot="1">
      <c r="B35" s="22" t="s">
        <v>735</v>
      </c>
      <c r="C35" s="20"/>
      <c r="D35" s="20"/>
      <c r="E35" s="20"/>
      <c r="F35" s="21"/>
      <c r="G35" s="186">
        <v>0.6</v>
      </c>
      <c r="H35" s="186">
        <v>0.1</v>
      </c>
      <c r="I35" s="186">
        <v>0.3</v>
      </c>
      <c r="J35" s="186">
        <v>1</v>
      </c>
      <c r="K35" s="186">
        <v>1.4</v>
      </c>
      <c r="L35" s="180">
        <v>2</v>
      </c>
      <c r="M35" s="180">
        <v>1.9</v>
      </c>
      <c r="N35" s="180">
        <v>2.2999999999999998</v>
      </c>
      <c r="O35" s="262">
        <v>2.9</v>
      </c>
      <c r="P35" s="262">
        <v>3.3</v>
      </c>
      <c r="Q35" s="262">
        <v>1.5</v>
      </c>
    </row>
    <row r="36" spans="2:17" ht="18.95" customHeight="1">
      <c r="B36" s="32" t="s">
        <v>736</v>
      </c>
      <c r="C36" s="26"/>
      <c r="D36" s="26"/>
      <c r="E36" s="26"/>
      <c r="F36" s="27"/>
      <c r="G36" s="187">
        <v>-437.9</v>
      </c>
      <c r="H36" s="187">
        <v>35.4</v>
      </c>
      <c r="I36" s="187">
        <v>13.6</v>
      </c>
      <c r="J36" s="187">
        <v>-7.2</v>
      </c>
      <c r="K36" s="187">
        <v>-202.6</v>
      </c>
      <c r="L36" s="182">
        <v>21.4</v>
      </c>
      <c r="M36" s="182">
        <v>20.8</v>
      </c>
      <c r="N36" s="182">
        <v>10.6</v>
      </c>
      <c r="O36" s="258">
        <v>12.8</v>
      </c>
      <c r="P36" s="258">
        <v>14.5</v>
      </c>
      <c r="Q36" s="258">
        <v>35.9</v>
      </c>
    </row>
    <row r="37" spans="2:17">
      <c r="B37" s="169"/>
      <c r="C37" s="47"/>
      <c r="D37" s="168"/>
      <c r="E37" s="168"/>
    </row>
    <row r="38" spans="2:17">
      <c r="B38" s="47"/>
      <c r="C38" s="168"/>
      <c r="D38" s="168"/>
      <c r="E38" s="168"/>
    </row>
    <row r="39" spans="2:17">
      <c r="B39" s="47"/>
      <c r="C39" s="168"/>
      <c r="D39" s="168"/>
      <c r="E39" s="168"/>
    </row>
    <row r="40" spans="2:17">
      <c r="B40" s="168"/>
      <c r="C40" s="168"/>
      <c r="D40" s="168"/>
      <c r="E40" s="168"/>
    </row>
  </sheetData>
  <phoneticPr fontId="3"/>
  <hyperlinks>
    <hyperlink ref="Q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S70"/>
  <sheetViews>
    <sheetView topLeftCell="B1" workbookViewId="0">
      <pane xSplit="2" ySplit="3" topLeftCell="J4" activePane="bottomRight" state="frozen"/>
      <selection activeCell="O50" sqref="O50"/>
      <selection pane="topRight" activeCell="O50" sqref="O50"/>
      <selection pane="bottomLeft" activeCell="O50" sqref="O50"/>
      <selection pane="bottomRight" activeCell="E39" sqref="E39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19" width="17.625" style="28" customWidth="1"/>
    <col min="20" max="16384" width="4.25" style="28"/>
  </cols>
  <sheetData>
    <row r="1" spans="1:19">
      <c r="B1" s="48" t="s">
        <v>2</v>
      </c>
      <c r="C1" s="33"/>
      <c r="D1" s="33"/>
      <c r="E1" s="33"/>
      <c r="F1" s="33"/>
      <c r="G1" s="33"/>
      <c r="H1" s="33"/>
      <c r="I1" s="33"/>
      <c r="J1" s="33"/>
      <c r="M1" s="152"/>
      <c r="N1" s="152"/>
      <c r="O1" s="152"/>
      <c r="P1" s="152"/>
      <c r="R1" s="152"/>
      <c r="S1" s="152" t="s">
        <v>422</v>
      </c>
    </row>
    <row r="2" spans="1:19">
      <c r="B2" s="48" t="s">
        <v>644</v>
      </c>
      <c r="C2" s="33"/>
      <c r="D2" s="33"/>
      <c r="E2" s="33"/>
      <c r="F2" s="33"/>
      <c r="G2" s="33"/>
      <c r="H2" s="34"/>
      <c r="I2" s="34"/>
      <c r="J2" s="34"/>
      <c r="K2" s="34"/>
      <c r="L2" s="34"/>
      <c r="M2" s="34"/>
      <c r="N2" s="34"/>
      <c r="O2" s="34"/>
      <c r="P2" s="34"/>
      <c r="R2" s="34"/>
      <c r="S2" s="34" t="s">
        <v>235</v>
      </c>
    </row>
    <row r="3" spans="1:19">
      <c r="A3" s="138"/>
      <c r="B3" s="139"/>
      <c r="C3" s="140"/>
      <c r="D3" s="134" t="s">
        <v>3</v>
      </c>
      <c r="E3" s="134" t="s">
        <v>238</v>
      </c>
      <c r="F3" s="134" t="s">
        <v>239</v>
      </c>
      <c r="G3" s="134" t="s">
        <v>240</v>
      </c>
      <c r="H3" s="134" t="s">
        <v>4</v>
      </c>
      <c r="I3" s="134" t="s">
        <v>5</v>
      </c>
      <c r="J3" s="134" t="s">
        <v>6</v>
      </c>
      <c r="K3" s="134" t="s">
        <v>7</v>
      </c>
      <c r="L3" s="134" t="s">
        <v>443</v>
      </c>
      <c r="M3" s="134" t="s">
        <v>8</v>
      </c>
      <c r="N3" s="134" t="s">
        <v>9</v>
      </c>
      <c r="O3" s="134" t="s">
        <v>10</v>
      </c>
      <c r="P3" s="134" t="s">
        <v>11</v>
      </c>
      <c r="Q3" s="134" t="s">
        <v>805</v>
      </c>
      <c r="R3" s="134" t="s">
        <v>806</v>
      </c>
      <c r="S3" s="134" t="s">
        <v>812</v>
      </c>
    </row>
    <row r="4" spans="1:19">
      <c r="B4" s="29"/>
      <c r="C4" s="56" t="s">
        <v>12</v>
      </c>
      <c r="D4" s="49">
        <v>12826.5</v>
      </c>
      <c r="E4" s="50">
        <v>12898.7</v>
      </c>
      <c r="F4" s="50">
        <v>10988</v>
      </c>
      <c r="G4" s="50">
        <v>14586.2</v>
      </c>
      <c r="H4" s="50">
        <v>12347.5</v>
      </c>
      <c r="I4" s="50">
        <v>8760.2000000000007</v>
      </c>
      <c r="J4" s="50">
        <v>10281.6</v>
      </c>
      <c r="K4" s="50">
        <v>6562.3</v>
      </c>
      <c r="L4" s="50">
        <v>7495</v>
      </c>
      <c r="M4" s="50">
        <v>10406</v>
      </c>
      <c r="N4" s="50">
        <v>9036.1</v>
      </c>
      <c r="O4" s="50">
        <v>11457.9</v>
      </c>
      <c r="P4" s="50">
        <v>23969.8</v>
      </c>
      <c r="Q4" s="66">
        <v>40488.300000000003</v>
      </c>
      <c r="R4" s="66">
        <v>49158.2</v>
      </c>
      <c r="S4" s="66">
        <v>57245</v>
      </c>
    </row>
    <row r="5" spans="1:19">
      <c r="B5" s="29"/>
      <c r="C5" s="57" t="s">
        <v>13</v>
      </c>
      <c r="D5" s="49">
        <v>1688.2</v>
      </c>
      <c r="E5" s="50">
        <v>760.4</v>
      </c>
      <c r="F5" s="50">
        <v>1185.9000000000001</v>
      </c>
      <c r="G5" s="50">
        <v>1296.2</v>
      </c>
      <c r="H5" s="50">
        <v>2467.6999999999998</v>
      </c>
      <c r="I5" s="50">
        <v>1897.5</v>
      </c>
      <c r="J5" s="50">
        <v>1293.7</v>
      </c>
      <c r="K5" s="50">
        <v>293.39999999999998</v>
      </c>
      <c r="L5" s="50">
        <v>482.5</v>
      </c>
      <c r="M5" s="50">
        <v>361.1</v>
      </c>
      <c r="N5" s="50">
        <v>347.9</v>
      </c>
      <c r="O5" s="50">
        <v>580.9</v>
      </c>
      <c r="P5" s="50">
        <v>826.8</v>
      </c>
      <c r="Q5" s="66">
        <v>604.6</v>
      </c>
      <c r="R5" s="66">
        <v>660</v>
      </c>
      <c r="S5" s="66">
        <v>447</v>
      </c>
    </row>
    <row r="6" spans="1:19">
      <c r="B6" s="29"/>
      <c r="C6" s="57" t="s">
        <v>14</v>
      </c>
      <c r="D6" s="49">
        <v>1662</v>
      </c>
      <c r="E6" s="50">
        <v>1272.5</v>
      </c>
      <c r="F6" s="50">
        <v>1969.7</v>
      </c>
      <c r="G6" s="50">
        <v>2279</v>
      </c>
      <c r="H6" s="50">
        <v>1077.9000000000001</v>
      </c>
      <c r="I6" s="50">
        <v>4173.1000000000004</v>
      </c>
      <c r="J6" s="50">
        <v>7099.7</v>
      </c>
      <c r="K6" s="50">
        <v>2544.8000000000002</v>
      </c>
      <c r="L6" s="50">
        <v>3559.3</v>
      </c>
      <c r="M6" s="50">
        <v>4997.1000000000004</v>
      </c>
      <c r="N6" s="50">
        <v>4552.8</v>
      </c>
      <c r="O6" s="50">
        <v>5635.3</v>
      </c>
      <c r="P6" s="50">
        <v>7237.1</v>
      </c>
      <c r="Q6" s="66">
        <v>7342.3</v>
      </c>
      <c r="R6" s="66">
        <v>7466.6</v>
      </c>
      <c r="S6" s="66">
        <v>4519.6000000000004</v>
      </c>
    </row>
    <row r="7" spans="1:19">
      <c r="B7" s="29"/>
      <c r="C7" s="57" t="s">
        <v>15</v>
      </c>
      <c r="D7" s="49" t="s">
        <v>366</v>
      </c>
      <c r="E7" s="50">
        <v>4916.8</v>
      </c>
      <c r="F7" s="50">
        <v>7841.5</v>
      </c>
      <c r="G7" s="50">
        <v>8196.7999999999993</v>
      </c>
      <c r="H7" s="50">
        <v>5425.5</v>
      </c>
      <c r="I7" s="50">
        <v>6700.4</v>
      </c>
      <c r="J7" s="50">
        <v>8240.4</v>
      </c>
      <c r="K7" s="50">
        <v>6797</v>
      </c>
      <c r="L7" s="50">
        <v>5770</v>
      </c>
      <c r="M7" s="50">
        <v>3621.2</v>
      </c>
      <c r="N7" s="50">
        <v>3256.6</v>
      </c>
      <c r="O7" s="50">
        <v>2589.1</v>
      </c>
      <c r="P7" s="50">
        <v>4181.6000000000004</v>
      </c>
      <c r="Q7" s="66">
        <v>4633.5</v>
      </c>
      <c r="R7" s="66">
        <v>6041.9</v>
      </c>
      <c r="S7" s="66">
        <v>6783.7</v>
      </c>
    </row>
    <row r="8" spans="1:19">
      <c r="B8" s="29"/>
      <c r="C8" s="57" t="s">
        <v>16</v>
      </c>
      <c r="D8" s="49">
        <v>588.5</v>
      </c>
      <c r="E8" s="50">
        <v>722.9</v>
      </c>
      <c r="F8" s="50">
        <v>1642.5</v>
      </c>
      <c r="G8" s="50">
        <v>2453.3000000000002</v>
      </c>
      <c r="H8" s="50">
        <v>2675</v>
      </c>
      <c r="I8" s="50">
        <v>4241.8</v>
      </c>
      <c r="J8" s="50">
        <v>4593.1000000000004</v>
      </c>
      <c r="K8" s="50">
        <v>3394.5</v>
      </c>
      <c r="L8" s="50">
        <v>2967</v>
      </c>
      <c r="M8" s="50">
        <v>2700.6</v>
      </c>
      <c r="N8" s="50">
        <v>2954.8</v>
      </c>
      <c r="O8" s="50">
        <v>3365.7</v>
      </c>
      <c r="P8" s="50">
        <v>3972.1</v>
      </c>
      <c r="Q8" s="66">
        <v>4570.7</v>
      </c>
      <c r="R8" s="66">
        <v>4733.3</v>
      </c>
      <c r="S8" s="66">
        <v>4658.8999999999996</v>
      </c>
    </row>
    <row r="9" spans="1:19">
      <c r="B9" s="29"/>
      <c r="C9" s="57" t="s">
        <v>17</v>
      </c>
      <c r="D9" s="49">
        <v>8020.9</v>
      </c>
      <c r="E9" s="50">
        <v>8657.9</v>
      </c>
      <c r="F9" s="50">
        <v>9365</v>
      </c>
      <c r="G9" s="50">
        <v>12851.6</v>
      </c>
      <c r="H9" s="50">
        <v>10070.700000000001</v>
      </c>
      <c r="I9" s="50">
        <v>9577.9</v>
      </c>
      <c r="J9" s="50">
        <v>11898.7</v>
      </c>
      <c r="K9" s="50">
        <v>17452.400000000001</v>
      </c>
      <c r="L9" s="50">
        <v>16448.599999999999</v>
      </c>
      <c r="M9" s="50">
        <v>14946.1</v>
      </c>
      <c r="N9" s="50">
        <v>16768.7</v>
      </c>
      <c r="O9" s="50">
        <v>20570.400000000001</v>
      </c>
      <c r="P9" s="50">
        <v>19055.3</v>
      </c>
      <c r="Q9" s="66">
        <v>20810.599999999999</v>
      </c>
      <c r="R9" s="66">
        <v>20460.8</v>
      </c>
      <c r="S9" s="66">
        <v>24902.2</v>
      </c>
    </row>
    <row r="10" spans="1:19">
      <c r="B10" s="29"/>
      <c r="C10" s="57" t="s">
        <v>18</v>
      </c>
      <c r="D10" s="49">
        <v>415.4</v>
      </c>
      <c r="E10" s="50">
        <v>451.4</v>
      </c>
      <c r="F10" s="50">
        <v>601.9</v>
      </c>
      <c r="G10" s="50">
        <v>513.5</v>
      </c>
      <c r="H10" s="50">
        <v>410.5</v>
      </c>
      <c r="I10" s="50">
        <v>368.9</v>
      </c>
      <c r="J10" s="50">
        <v>401.4</v>
      </c>
      <c r="K10" s="50">
        <v>326.2</v>
      </c>
      <c r="L10" s="50">
        <v>362.7</v>
      </c>
      <c r="M10" s="50">
        <v>357.1</v>
      </c>
      <c r="N10" s="50">
        <v>395.3</v>
      </c>
      <c r="O10" s="50">
        <v>501.9</v>
      </c>
      <c r="P10" s="50">
        <v>583.6</v>
      </c>
      <c r="Q10" s="66">
        <v>700.2</v>
      </c>
      <c r="R10" s="66">
        <v>679.6</v>
      </c>
      <c r="S10" s="66">
        <v>720.1</v>
      </c>
    </row>
    <row r="11" spans="1:19">
      <c r="B11" s="29"/>
      <c r="C11" s="57" t="s">
        <v>19</v>
      </c>
      <c r="D11" s="49">
        <v>38716</v>
      </c>
      <c r="E11" s="50">
        <v>42291.1</v>
      </c>
      <c r="F11" s="50">
        <v>50355.5</v>
      </c>
      <c r="G11" s="50">
        <v>50594.1</v>
      </c>
      <c r="H11" s="50">
        <v>48508.9</v>
      </c>
      <c r="I11" s="50">
        <v>48207.6</v>
      </c>
      <c r="J11" s="50">
        <v>40851.599999999999</v>
      </c>
      <c r="K11" s="50">
        <v>48314.1</v>
      </c>
      <c r="L11" s="50">
        <v>63964.4</v>
      </c>
      <c r="M11" s="50">
        <v>71023.600000000006</v>
      </c>
      <c r="N11" s="50">
        <v>78264.7</v>
      </c>
      <c r="O11" s="50">
        <v>79526.8</v>
      </c>
      <c r="P11" s="50">
        <v>74515.5</v>
      </c>
      <c r="Q11" s="66">
        <v>73538.100000000006</v>
      </c>
      <c r="R11" s="66">
        <v>69993.8</v>
      </c>
      <c r="S11" s="66">
        <v>64908.4</v>
      </c>
    </row>
    <row r="12" spans="1:19">
      <c r="B12" s="29"/>
      <c r="C12" s="57" t="s">
        <v>20</v>
      </c>
      <c r="D12" s="49">
        <v>95087.4</v>
      </c>
      <c r="E12" s="50">
        <v>91128.9</v>
      </c>
      <c r="F12" s="50">
        <v>89052.7</v>
      </c>
      <c r="G12" s="50">
        <v>83801</v>
      </c>
      <c r="H12" s="50">
        <v>85763.1</v>
      </c>
      <c r="I12" s="50">
        <v>84831.9</v>
      </c>
      <c r="J12" s="50">
        <v>88538.8</v>
      </c>
      <c r="K12" s="50">
        <v>92056.8</v>
      </c>
      <c r="L12" s="50">
        <v>84880.6</v>
      </c>
      <c r="M12" s="50">
        <v>79995</v>
      </c>
      <c r="N12" s="50">
        <v>84492.6</v>
      </c>
      <c r="O12" s="50">
        <v>91299.5</v>
      </c>
      <c r="P12" s="50">
        <v>101938.9</v>
      </c>
      <c r="Q12" s="66">
        <v>109368.3</v>
      </c>
      <c r="R12" s="66">
        <v>113756.3</v>
      </c>
      <c r="S12" s="66">
        <v>104844.8</v>
      </c>
    </row>
    <row r="13" spans="1:19">
      <c r="B13" s="29"/>
      <c r="C13" s="57" t="s">
        <v>21</v>
      </c>
      <c r="D13" s="49">
        <v>1111.7</v>
      </c>
      <c r="E13" s="50">
        <v>1176.0999999999999</v>
      </c>
      <c r="F13" s="50">
        <v>1172.7</v>
      </c>
      <c r="G13" s="50">
        <v>1331.5</v>
      </c>
      <c r="H13" s="50">
        <v>1267.8</v>
      </c>
      <c r="I13" s="50">
        <v>1353.8</v>
      </c>
      <c r="J13" s="50">
        <v>1241.5999999999999</v>
      </c>
      <c r="K13" s="50">
        <v>1058.5999999999999</v>
      </c>
      <c r="L13" s="50">
        <v>1051.3</v>
      </c>
      <c r="M13" s="50">
        <v>1140.2</v>
      </c>
      <c r="N13" s="50">
        <v>1480</v>
      </c>
      <c r="O13" s="50">
        <v>1499.6</v>
      </c>
      <c r="P13" s="50">
        <v>2040.4</v>
      </c>
      <c r="Q13" s="66">
        <v>2187.3000000000002</v>
      </c>
      <c r="R13" s="66">
        <v>1792.8</v>
      </c>
      <c r="S13" s="66">
        <v>1999.8</v>
      </c>
    </row>
    <row r="14" spans="1:19">
      <c r="B14" s="29"/>
      <c r="C14" s="57" t="s">
        <v>22</v>
      </c>
      <c r="D14" s="49">
        <v>9236.1</v>
      </c>
      <c r="E14" s="50">
        <v>5456.1</v>
      </c>
      <c r="F14" s="50">
        <v>5971.6</v>
      </c>
      <c r="G14" s="50">
        <v>5359</v>
      </c>
      <c r="H14" s="50">
        <v>6517.4</v>
      </c>
      <c r="I14" s="50">
        <v>4714.2</v>
      </c>
      <c r="J14" s="50">
        <v>5666.9</v>
      </c>
      <c r="K14" s="50">
        <v>7795</v>
      </c>
      <c r="L14" s="50">
        <v>6416.7</v>
      </c>
      <c r="M14" s="50">
        <v>6631.7</v>
      </c>
      <c r="N14" s="50">
        <v>8004.9</v>
      </c>
      <c r="O14" s="50">
        <v>8097.4</v>
      </c>
      <c r="P14" s="50">
        <v>8809.2000000000007</v>
      </c>
      <c r="Q14" s="66">
        <v>10119.9</v>
      </c>
      <c r="R14" s="66">
        <v>12255.7</v>
      </c>
      <c r="S14" s="66">
        <v>12193.2</v>
      </c>
    </row>
    <row r="15" spans="1:19">
      <c r="B15" s="29"/>
      <c r="C15" s="57" t="s">
        <v>350</v>
      </c>
      <c r="D15" s="50" t="s">
        <v>366</v>
      </c>
      <c r="E15" s="50" t="s">
        <v>366</v>
      </c>
      <c r="F15" s="50" t="s">
        <v>366</v>
      </c>
      <c r="G15" s="50" t="s">
        <v>366</v>
      </c>
      <c r="H15" s="50" t="s">
        <v>366</v>
      </c>
      <c r="I15" s="50">
        <v>1697.1</v>
      </c>
      <c r="J15" s="50">
        <v>1594.2</v>
      </c>
      <c r="K15" s="50">
        <v>1380.9</v>
      </c>
      <c r="L15" s="50">
        <v>1357.4</v>
      </c>
      <c r="M15" s="50">
        <v>1333.2</v>
      </c>
      <c r="N15" s="50">
        <v>1343.9</v>
      </c>
      <c r="O15" s="50">
        <v>1404.6</v>
      </c>
      <c r="P15" s="50">
        <v>1540</v>
      </c>
      <c r="Q15" s="66">
        <v>1352.7</v>
      </c>
      <c r="R15" s="66">
        <v>1362</v>
      </c>
      <c r="S15" s="66">
        <v>1323.6</v>
      </c>
    </row>
    <row r="16" spans="1:19">
      <c r="B16" s="29"/>
      <c r="C16" s="57" t="s">
        <v>351</v>
      </c>
      <c r="D16" s="50" t="s">
        <v>366</v>
      </c>
      <c r="E16" s="50" t="s">
        <v>366</v>
      </c>
      <c r="F16" s="50" t="s">
        <v>366</v>
      </c>
      <c r="G16" s="50" t="s">
        <v>366</v>
      </c>
      <c r="H16" s="50" t="s">
        <v>366</v>
      </c>
      <c r="I16" s="50">
        <v>741.7</v>
      </c>
      <c r="J16" s="50">
        <v>975</v>
      </c>
      <c r="K16" s="50">
        <v>1209.7</v>
      </c>
      <c r="L16" s="50">
        <v>1152.5999999999999</v>
      </c>
      <c r="M16" s="50">
        <v>1069.3</v>
      </c>
      <c r="N16" s="50">
        <v>1023.8</v>
      </c>
      <c r="O16" s="50">
        <v>1091.3</v>
      </c>
      <c r="P16" s="50">
        <v>1483.3</v>
      </c>
      <c r="Q16" s="66">
        <v>1297.2</v>
      </c>
      <c r="R16" s="66">
        <v>1254.7</v>
      </c>
      <c r="S16" s="66">
        <v>1170.3</v>
      </c>
    </row>
    <row r="17" spans="2:19">
      <c r="B17" s="29"/>
      <c r="C17" s="57" t="s">
        <v>23</v>
      </c>
      <c r="D17" s="49">
        <v>1752</v>
      </c>
      <c r="E17" s="50">
        <v>1714.1</v>
      </c>
      <c r="F17" s="50">
        <v>1567.6</v>
      </c>
      <c r="G17" s="50">
        <v>1499.3</v>
      </c>
      <c r="H17" s="50">
        <v>1517.8</v>
      </c>
      <c r="I17" s="50" t="s">
        <v>366</v>
      </c>
      <c r="J17" s="50" t="s">
        <v>366</v>
      </c>
      <c r="K17" s="50" t="s">
        <v>366</v>
      </c>
      <c r="L17" s="50" t="s">
        <v>334</v>
      </c>
      <c r="M17" s="50" t="s">
        <v>334</v>
      </c>
      <c r="N17" s="50" t="s">
        <v>366</v>
      </c>
      <c r="O17" s="50" t="s">
        <v>366</v>
      </c>
      <c r="P17" s="50" t="s">
        <v>366</v>
      </c>
      <c r="Q17" s="66" t="s">
        <v>334</v>
      </c>
      <c r="R17" s="277" t="s">
        <v>334</v>
      </c>
      <c r="S17" s="277" t="s">
        <v>334</v>
      </c>
    </row>
    <row r="18" spans="2:19">
      <c r="B18" s="29"/>
      <c r="C18" s="57" t="s">
        <v>24</v>
      </c>
      <c r="D18" s="49"/>
      <c r="E18" s="50" t="s">
        <v>366</v>
      </c>
      <c r="F18" s="50" t="s">
        <v>366</v>
      </c>
      <c r="G18" s="50" t="s">
        <v>366</v>
      </c>
      <c r="H18" s="50" t="s">
        <v>366</v>
      </c>
      <c r="I18" s="50" t="s">
        <v>366</v>
      </c>
      <c r="J18" s="50" t="s">
        <v>366</v>
      </c>
      <c r="K18" s="50" t="s">
        <v>366</v>
      </c>
      <c r="L18" s="50" t="s">
        <v>366</v>
      </c>
      <c r="M18" s="50" t="s">
        <v>366</v>
      </c>
      <c r="N18" s="50" t="s">
        <v>366</v>
      </c>
      <c r="O18" s="50" t="s">
        <v>366</v>
      </c>
      <c r="P18" s="50">
        <v>460.8</v>
      </c>
      <c r="Q18" s="66">
        <v>504.7</v>
      </c>
      <c r="R18" s="66">
        <v>377.9</v>
      </c>
      <c r="S18" s="66">
        <v>424.7</v>
      </c>
    </row>
    <row r="19" spans="2:19">
      <c r="B19" s="29"/>
      <c r="C19" s="57" t="s">
        <v>25</v>
      </c>
      <c r="D19" s="49">
        <v>2490.3000000000002</v>
      </c>
      <c r="E19" s="50">
        <v>2885.2</v>
      </c>
      <c r="F19" s="50">
        <v>2125.4</v>
      </c>
      <c r="G19" s="50">
        <v>1607.5</v>
      </c>
      <c r="H19" s="50">
        <v>705.1</v>
      </c>
      <c r="I19" s="50">
        <v>259.10000000000002</v>
      </c>
      <c r="J19" s="50">
        <v>773.6</v>
      </c>
      <c r="K19" s="50">
        <v>1235.0999999999999</v>
      </c>
      <c r="L19" s="50">
        <v>646.4</v>
      </c>
      <c r="M19" s="50">
        <v>780.3</v>
      </c>
      <c r="N19" s="50">
        <v>522.79999999999995</v>
      </c>
      <c r="O19" s="50">
        <v>95.8</v>
      </c>
      <c r="P19" s="50">
        <v>130.6</v>
      </c>
      <c r="Q19" s="66">
        <v>114.9</v>
      </c>
      <c r="R19" s="66">
        <v>125.7</v>
      </c>
      <c r="S19" s="66">
        <v>113.5</v>
      </c>
    </row>
    <row r="20" spans="2:19">
      <c r="B20" s="29"/>
      <c r="C20" s="57" t="s">
        <v>26</v>
      </c>
      <c r="D20" s="49">
        <v>8980.4</v>
      </c>
      <c r="E20" s="50">
        <v>8007.8</v>
      </c>
      <c r="F20" s="50">
        <v>7856</v>
      </c>
      <c r="G20" s="50">
        <v>8684.2000000000007</v>
      </c>
      <c r="H20" s="50">
        <v>9533.5</v>
      </c>
      <c r="I20" s="50">
        <v>10966.8</v>
      </c>
      <c r="J20" s="50">
        <v>10652.8</v>
      </c>
      <c r="K20" s="50">
        <v>9534.9</v>
      </c>
      <c r="L20" s="50">
        <v>8889.7000000000007</v>
      </c>
      <c r="M20" s="50">
        <v>8008</v>
      </c>
      <c r="N20" s="50">
        <v>7539.8</v>
      </c>
      <c r="O20" s="50">
        <v>7869.1</v>
      </c>
      <c r="P20" s="50">
        <v>8324.6</v>
      </c>
      <c r="Q20" s="66">
        <v>9511.7000000000007</v>
      </c>
      <c r="R20" s="66">
        <v>9240.2999999999993</v>
      </c>
      <c r="S20" s="66">
        <v>8346.7999999999993</v>
      </c>
    </row>
    <row r="21" spans="2:19">
      <c r="B21" s="29"/>
      <c r="C21" s="57" t="s">
        <v>27</v>
      </c>
      <c r="D21" s="49">
        <v>-3330.9</v>
      </c>
      <c r="E21" s="50">
        <v>-2971.6</v>
      </c>
      <c r="F21" s="50">
        <v>-2952.8</v>
      </c>
      <c r="G21" s="50">
        <v>-2212.4</v>
      </c>
      <c r="H21" s="50">
        <v>-1360.7</v>
      </c>
      <c r="I21" s="50">
        <v>-1185.4000000000001</v>
      </c>
      <c r="J21" s="50">
        <v>-1080.5</v>
      </c>
      <c r="K21" s="50">
        <v>-1185.2</v>
      </c>
      <c r="L21" s="50">
        <v>-1337.9</v>
      </c>
      <c r="M21" s="50">
        <v>-1143.9000000000001</v>
      </c>
      <c r="N21" s="50">
        <v>-1123.7</v>
      </c>
      <c r="O21" s="50">
        <v>-1087.4000000000001</v>
      </c>
      <c r="P21" s="50">
        <v>-938.4</v>
      </c>
      <c r="Q21" s="66">
        <v>-995.7</v>
      </c>
      <c r="R21" s="66">
        <v>-1057.5</v>
      </c>
      <c r="S21" s="66">
        <v>-925.2</v>
      </c>
    </row>
    <row r="22" spans="2:19">
      <c r="B22" s="29"/>
      <c r="C22" s="58" t="s">
        <v>28</v>
      </c>
      <c r="D22" s="51">
        <v>-2.1</v>
      </c>
      <c r="E22" s="52">
        <v>-3.3</v>
      </c>
      <c r="F22" s="52">
        <v>-3.1</v>
      </c>
      <c r="G22" s="52">
        <v>-5.4</v>
      </c>
      <c r="H22" s="52">
        <v>-26.6</v>
      </c>
      <c r="I22" s="52">
        <v>-26.1</v>
      </c>
      <c r="J22" s="52">
        <v>-30.1</v>
      </c>
      <c r="K22" s="52">
        <v>-37.1</v>
      </c>
      <c r="L22" s="52" t="s">
        <v>334</v>
      </c>
      <c r="M22" s="52" t="s">
        <v>334</v>
      </c>
      <c r="N22" s="52" t="s">
        <v>366</v>
      </c>
      <c r="O22" s="52" t="s">
        <v>366</v>
      </c>
      <c r="P22" s="52" t="s">
        <v>366</v>
      </c>
      <c r="Q22" s="64" t="s">
        <v>334</v>
      </c>
      <c r="R22" s="277" t="s">
        <v>334</v>
      </c>
      <c r="S22" s="277" t="s">
        <v>334</v>
      </c>
    </row>
    <row r="23" spans="2:19">
      <c r="B23" s="55" t="s">
        <v>29</v>
      </c>
      <c r="C23" s="59"/>
      <c r="D23" s="51">
        <v>179269.8</v>
      </c>
      <c r="E23" s="52">
        <v>179382.7</v>
      </c>
      <c r="F23" s="52">
        <v>188749.9</v>
      </c>
      <c r="G23" s="52">
        <v>192839.1</v>
      </c>
      <c r="H23" s="52">
        <v>187046.7</v>
      </c>
      <c r="I23" s="52">
        <v>187281</v>
      </c>
      <c r="J23" s="52">
        <v>192993.1</v>
      </c>
      <c r="K23" s="52">
        <v>198733.9</v>
      </c>
      <c r="L23" s="52">
        <v>204106.9</v>
      </c>
      <c r="M23" s="52">
        <v>206227</v>
      </c>
      <c r="N23" s="54">
        <v>218861.6</v>
      </c>
      <c r="O23" s="54">
        <v>234498.7</v>
      </c>
      <c r="P23" s="52">
        <v>258131.9</v>
      </c>
      <c r="Q23" s="64">
        <v>286149.7</v>
      </c>
      <c r="R23" s="62">
        <v>298302.8</v>
      </c>
      <c r="S23" s="62">
        <v>293677.09999999998</v>
      </c>
    </row>
    <row r="24" spans="2:19">
      <c r="B24" s="29"/>
      <c r="C24" s="56" t="s">
        <v>30</v>
      </c>
      <c r="D24" s="49">
        <v>110701.4</v>
      </c>
      <c r="E24" s="50">
        <v>113774</v>
      </c>
      <c r="F24" s="50">
        <v>119073.3</v>
      </c>
      <c r="G24" s="50">
        <v>118274.4</v>
      </c>
      <c r="H24" s="50">
        <v>118988</v>
      </c>
      <c r="I24" s="50">
        <v>118708.6</v>
      </c>
      <c r="J24" s="50">
        <v>121307.3</v>
      </c>
      <c r="K24" s="50">
        <v>120149.5</v>
      </c>
      <c r="L24" s="50">
        <v>123891.9</v>
      </c>
      <c r="M24" s="50">
        <v>124144.3</v>
      </c>
      <c r="N24" s="50">
        <v>124789.2</v>
      </c>
      <c r="O24" s="50">
        <v>131697</v>
      </c>
      <c r="P24" s="50">
        <v>144760.20000000001</v>
      </c>
      <c r="Q24" s="66">
        <v>153357.4</v>
      </c>
      <c r="R24" s="66">
        <v>160965</v>
      </c>
      <c r="S24" s="66">
        <v>161625</v>
      </c>
    </row>
    <row r="25" spans="2:19">
      <c r="B25" s="29"/>
      <c r="C25" s="57" t="s">
        <v>31</v>
      </c>
      <c r="D25" s="49">
        <v>9566.1</v>
      </c>
      <c r="E25" s="50">
        <v>8974.5</v>
      </c>
      <c r="F25" s="50">
        <v>8333.9</v>
      </c>
      <c r="G25" s="50">
        <v>6682.8</v>
      </c>
      <c r="H25" s="50">
        <v>6586.4</v>
      </c>
      <c r="I25" s="50">
        <v>7083.2</v>
      </c>
      <c r="J25" s="50">
        <v>7319.3</v>
      </c>
      <c r="K25" s="50">
        <v>7570.5</v>
      </c>
      <c r="L25" s="50">
        <v>11019.5</v>
      </c>
      <c r="M25" s="50">
        <v>10961</v>
      </c>
      <c r="N25" s="50">
        <v>12980.6</v>
      </c>
      <c r="O25" s="50">
        <v>14855</v>
      </c>
      <c r="P25" s="50">
        <v>15548.1</v>
      </c>
      <c r="Q25" s="66">
        <v>16073.8</v>
      </c>
      <c r="R25" s="66">
        <v>11591.5</v>
      </c>
      <c r="S25" s="66">
        <v>8864</v>
      </c>
    </row>
    <row r="26" spans="2:19">
      <c r="B26" s="29"/>
      <c r="C26" s="57" t="s">
        <v>32</v>
      </c>
      <c r="D26" s="49">
        <v>7539.3</v>
      </c>
      <c r="E26" s="50">
        <v>8923.7999999999993</v>
      </c>
      <c r="F26" s="50">
        <v>11742.9</v>
      </c>
      <c r="G26" s="50">
        <v>13935.2</v>
      </c>
      <c r="H26" s="50">
        <v>9428.7999999999993</v>
      </c>
      <c r="I26" s="50">
        <v>2546.1999999999998</v>
      </c>
      <c r="J26" s="50">
        <v>2286.3000000000002</v>
      </c>
      <c r="K26" s="50">
        <v>2272.1999999999998</v>
      </c>
      <c r="L26" s="50">
        <v>1907.3</v>
      </c>
      <c r="M26" s="50">
        <v>2311.4</v>
      </c>
      <c r="N26" s="50">
        <v>2809.6</v>
      </c>
      <c r="O26" s="50">
        <v>3980.4</v>
      </c>
      <c r="P26" s="50">
        <v>3465.4</v>
      </c>
      <c r="Q26" s="66">
        <v>3600.1</v>
      </c>
      <c r="R26" s="66">
        <v>1360.2</v>
      </c>
      <c r="S26" s="66">
        <v>1890.7</v>
      </c>
    </row>
    <row r="27" spans="2:19">
      <c r="B27" s="29"/>
      <c r="C27" s="57" t="s">
        <v>33</v>
      </c>
      <c r="D27" s="49">
        <v>4023.1</v>
      </c>
      <c r="E27" s="50">
        <v>4584.2</v>
      </c>
      <c r="F27" s="50">
        <v>3985.7</v>
      </c>
      <c r="G27" s="50">
        <v>5814.8</v>
      </c>
      <c r="H27" s="50">
        <v>4885.3999999999996</v>
      </c>
      <c r="I27" s="50">
        <v>8214.7999999999993</v>
      </c>
      <c r="J27" s="50">
        <v>10490.7</v>
      </c>
      <c r="K27" s="50">
        <v>11926.9</v>
      </c>
      <c r="L27" s="50">
        <v>11843.2</v>
      </c>
      <c r="M27" s="50">
        <v>12385.5</v>
      </c>
      <c r="N27" s="50">
        <v>13585.8</v>
      </c>
      <c r="O27" s="50">
        <v>15886.9</v>
      </c>
      <c r="P27" s="50">
        <v>21626.5</v>
      </c>
      <c r="Q27" s="66">
        <v>21899.5</v>
      </c>
      <c r="R27" s="66">
        <v>23515.200000000001</v>
      </c>
      <c r="S27" s="66">
        <v>21677.599999999999</v>
      </c>
    </row>
    <row r="28" spans="2:19">
      <c r="B28" s="29"/>
      <c r="C28" s="57" t="s">
        <v>34</v>
      </c>
      <c r="D28" s="49" t="s">
        <v>366</v>
      </c>
      <c r="E28" s="50">
        <v>6792.6</v>
      </c>
      <c r="F28" s="50">
        <v>5180</v>
      </c>
      <c r="G28" s="50">
        <v>5185.3999999999996</v>
      </c>
      <c r="H28" s="50">
        <v>4339.5</v>
      </c>
      <c r="I28" s="50">
        <v>5135.2</v>
      </c>
      <c r="J28" s="50">
        <v>5897</v>
      </c>
      <c r="K28" s="50">
        <v>4270.3</v>
      </c>
      <c r="L28" s="50">
        <v>3632.1</v>
      </c>
      <c r="M28" s="50">
        <v>2102.6999999999998</v>
      </c>
      <c r="N28" s="50">
        <v>4978.8999999999996</v>
      </c>
      <c r="O28" s="50">
        <v>4027.3</v>
      </c>
      <c r="P28" s="50">
        <v>5534.6</v>
      </c>
      <c r="Q28" s="66">
        <v>8205.2999999999993</v>
      </c>
      <c r="R28" s="66">
        <v>4710.3999999999996</v>
      </c>
      <c r="S28" s="66">
        <v>6448.2</v>
      </c>
    </row>
    <row r="29" spans="2:19">
      <c r="B29" s="29"/>
      <c r="C29" s="57" t="s">
        <v>35</v>
      </c>
      <c r="D29" s="49">
        <v>1374.6</v>
      </c>
      <c r="E29" s="50">
        <v>1106.9000000000001</v>
      </c>
      <c r="F29" s="50">
        <v>934</v>
      </c>
      <c r="G29" s="50">
        <v>592.6</v>
      </c>
      <c r="H29" s="50">
        <v>309.3</v>
      </c>
      <c r="I29" s="50">
        <v>607.9</v>
      </c>
      <c r="J29" s="50">
        <v>349.3</v>
      </c>
      <c r="K29" s="50">
        <v>141.4</v>
      </c>
      <c r="L29" s="50">
        <v>196.9</v>
      </c>
      <c r="M29" s="50">
        <v>101.6</v>
      </c>
      <c r="N29" s="50">
        <v>569.6</v>
      </c>
      <c r="O29" s="50">
        <v>1048.8</v>
      </c>
      <c r="P29" s="50">
        <v>1473.6</v>
      </c>
      <c r="Q29" s="66">
        <v>2179.6</v>
      </c>
      <c r="R29" s="66">
        <v>2292.1999999999998</v>
      </c>
      <c r="S29" s="66">
        <v>1529.3</v>
      </c>
    </row>
    <row r="30" spans="2:19">
      <c r="B30" s="29"/>
      <c r="C30" s="57" t="s">
        <v>36</v>
      </c>
      <c r="D30" s="49">
        <v>2411.3000000000002</v>
      </c>
      <c r="E30" s="50">
        <v>3532.8</v>
      </c>
      <c r="F30" s="50">
        <v>4991.8999999999996</v>
      </c>
      <c r="G30" s="50">
        <v>7117.9</v>
      </c>
      <c r="H30" s="50">
        <v>4361.8999999999996</v>
      </c>
      <c r="I30" s="50">
        <v>4299</v>
      </c>
      <c r="J30" s="50">
        <v>5944.5</v>
      </c>
      <c r="K30" s="50">
        <v>9868.7999999999993</v>
      </c>
      <c r="L30" s="50">
        <v>9894.1</v>
      </c>
      <c r="M30" s="50">
        <v>11219.3</v>
      </c>
      <c r="N30" s="50">
        <v>13451.2</v>
      </c>
      <c r="O30" s="50">
        <v>15379.2</v>
      </c>
      <c r="P30" s="50">
        <v>13964.9</v>
      </c>
      <c r="Q30" s="66">
        <v>15521.9</v>
      </c>
      <c r="R30" s="66">
        <v>17251.3</v>
      </c>
      <c r="S30" s="66">
        <v>21116.5</v>
      </c>
    </row>
    <row r="31" spans="2:19">
      <c r="B31" s="29"/>
      <c r="C31" s="57" t="s">
        <v>37</v>
      </c>
      <c r="D31" s="49">
        <v>3200</v>
      </c>
      <c r="E31" s="50">
        <v>2975.2</v>
      </c>
      <c r="F31" s="50">
        <v>2837.9</v>
      </c>
      <c r="G31" s="50">
        <v>2643.5</v>
      </c>
      <c r="H31" s="50">
        <v>2974</v>
      </c>
      <c r="I31" s="50">
        <v>4810.7</v>
      </c>
      <c r="J31" s="50">
        <v>5050</v>
      </c>
      <c r="K31" s="50">
        <v>7729.2</v>
      </c>
      <c r="L31" s="50">
        <v>6235.9</v>
      </c>
      <c r="M31" s="50">
        <v>8895.5</v>
      </c>
      <c r="N31" s="50">
        <v>10318</v>
      </c>
      <c r="O31" s="50">
        <v>10758.1</v>
      </c>
      <c r="P31" s="50">
        <v>10828.6</v>
      </c>
      <c r="Q31" s="66">
        <v>13866.1</v>
      </c>
      <c r="R31" s="66">
        <v>12482.2</v>
      </c>
      <c r="S31" s="66">
        <v>13856.9</v>
      </c>
    </row>
    <row r="32" spans="2:19">
      <c r="B32" s="29"/>
      <c r="C32" s="57" t="s">
        <v>21</v>
      </c>
      <c r="D32" s="49">
        <v>681.4</v>
      </c>
      <c r="E32" s="50">
        <v>621.70000000000005</v>
      </c>
      <c r="F32" s="50">
        <v>1269.2</v>
      </c>
      <c r="G32" s="50">
        <v>1076.7</v>
      </c>
      <c r="H32" s="50">
        <v>1312.5</v>
      </c>
      <c r="I32" s="50">
        <v>1001.7</v>
      </c>
      <c r="J32" s="50">
        <v>972.1</v>
      </c>
      <c r="K32" s="50">
        <v>804.4</v>
      </c>
      <c r="L32" s="50">
        <v>704.2</v>
      </c>
      <c r="M32" s="50">
        <v>685.3</v>
      </c>
      <c r="N32" s="50">
        <v>874.2</v>
      </c>
      <c r="O32" s="50">
        <v>859.4</v>
      </c>
      <c r="P32" s="50">
        <v>1109.0999999999999</v>
      </c>
      <c r="Q32" s="66">
        <v>1496.4</v>
      </c>
      <c r="R32" s="66">
        <v>2054.9</v>
      </c>
      <c r="S32" s="66">
        <v>1708.9</v>
      </c>
    </row>
    <row r="33" spans="2:19">
      <c r="B33" s="29"/>
      <c r="C33" s="57" t="s">
        <v>38</v>
      </c>
      <c r="D33" s="49" t="s">
        <v>366</v>
      </c>
      <c r="E33" s="50">
        <v>10</v>
      </c>
      <c r="F33" s="50">
        <v>410.2</v>
      </c>
      <c r="G33" s="50">
        <v>1369.9</v>
      </c>
      <c r="H33" s="50">
        <v>490.7</v>
      </c>
      <c r="I33" s="50">
        <v>326</v>
      </c>
      <c r="J33" s="50">
        <v>417.2</v>
      </c>
      <c r="K33" s="50">
        <v>323.89999999999998</v>
      </c>
      <c r="L33" s="50">
        <v>480.5</v>
      </c>
      <c r="M33" s="50">
        <v>436.9</v>
      </c>
      <c r="N33" s="50">
        <v>523</v>
      </c>
      <c r="O33" s="50">
        <v>462.1</v>
      </c>
      <c r="P33" s="50">
        <v>435.8</v>
      </c>
      <c r="Q33" s="66">
        <v>789.5</v>
      </c>
      <c r="R33" s="66">
        <v>752.4</v>
      </c>
      <c r="S33" s="66">
        <v>983.9</v>
      </c>
    </row>
    <row r="34" spans="2:19">
      <c r="B34" s="29"/>
      <c r="C34" s="57" t="s">
        <v>39</v>
      </c>
      <c r="D34" s="49">
        <v>6074.6</v>
      </c>
      <c r="E34" s="50">
        <v>5823.2</v>
      </c>
      <c r="F34" s="50">
        <v>6420.9</v>
      </c>
      <c r="G34" s="50">
        <v>6725.5</v>
      </c>
      <c r="H34" s="50">
        <v>6634.5</v>
      </c>
      <c r="I34" s="50">
        <v>6505.5</v>
      </c>
      <c r="J34" s="50">
        <v>6285.5</v>
      </c>
      <c r="K34" s="50">
        <v>6485.1</v>
      </c>
      <c r="L34" s="50">
        <v>7022.8</v>
      </c>
      <c r="M34" s="50">
        <v>6438.6</v>
      </c>
      <c r="N34" s="50">
        <v>6634.1</v>
      </c>
      <c r="O34" s="50">
        <v>6114.5</v>
      </c>
      <c r="P34" s="50">
        <v>7165.5</v>
      </c>
      <c r="Q34" s="66">
        <v>8141.7</v>
      </c>
      <c r="R34" s="66">
        <v>9190.5</v>
      </c>
      <c r="S34" s="66">
        <v>8969.6</v>
      </c>
    </row>
    <row r="35" spans="2:19">
      <c r="B35" s="29"/>
      <c r="C35" s="57" t="s">
        <v>394</v>
      </c>
      <c r="D35" s="49">
        <v>3975</v>
      </c>
      <c r="E35" s="50">
        <v>2651.8</v>
      </c>
      <c r="F35" s="50">
        <v>3134.3</v>
      </c>
      <c r="G35" s="50">
        <v>2473.1999999999998</v>
      </c>
      <c r="H35" s="50">
        <v>2429</v>
      </c>
      <c r="I35" s="50">
        <v>1542.4</v>
      </c>
      <c r="J35" s="50">
        <v>1462.8</v>
      </c>
      <c r="K35" s="50">
        <v>1798.2</v>
      </c>
      <c r="L35" s="50">
        <v>1559.7</v>
      </c>
      <c r="M35" s="50">
        <v>1459.1</v>
      </c>
      <c r="N35" s="50">
        <v>1416.7</v>
      </c>
      <c r="O35" s="50">
        <v>1503.2</v>
      </c>
      <c r="P35" s="50">
        <v>1945.1</v>
      </c>
      <c r="Q35" s="66">
        <v>3183.2</v>
      </c>
      <c r="R35" s="66">
        <v>13296</v>
      </c>
      <c r="S35" s="66">
        <v>8101.2</v>
      </c>
    </row>
    <row r="36" spans="2:19">
      <c r="B36" s="29"/>
      <c r="C36" s="57" t="s">
        <v>40</v>
      </c>
      <c r="D36" s="49">
        <v>10535.9</v>
      </c>
      <c r="E36" s="50">
        <v>4451.8999999999996</v>
      </c>
      <c r="F36" s="50">
        <v>4747.8999999999996</v>
      </c>
      <c r="G36" s="50">
        <v>3972.1</v>
      </c>
      <c r="H36" s="50">
        <v>4469</v>
      </c>
      <c r="I36" s="50">
        <v>4326.7</v>
      </c>
      <c r="J36" s="50">
        <v>4388.8</v>
      </c>
      <c r="K36" s="50">
        <v>6634.9</v>
      </c>
      <c r="L36" s="50">
        <v>4933.3999999999996</v>
      </c>
      <c r="M36" s="50">
        <v>5422.8</v>
      </c>
      <c r="N36" s="50">
        <v>5956.5</v>
      </c>
      <c r="O36" s="50">
        <v>5742.9</v>
      </c>
      <c r="P36" s="50">
        <v>5965</v>
      </c>
      <c r="Q36" s="66">
        <v>9530.2999999999993</v>
      </c>
      <c r="R36" s="66">
        <v>10834.5</v>
      </c>
      <c r="S36" s="66">
        <v>10658.2</v>
      </c>
    </row>
    <row r="37" spans="2:19">
      <c r="B37" s="29"/>
      <c r="C37" s="57" t="s">
        <v>41</v>
      </c>
      <c r="D37" s="49">
        <v>34.700000000000003</v>
      </c>
      <c r="E37" s="50">
        <v>40.5</v>
      </c>
      <c r="F37" s="50">
        <v>33.799999999999997</v>
      </c>
      <c r="G37" s="50">
        <v>30.3</v>
      </c>
      <c r="H37" s="50">
        <v>50.8</v>
      </c>
      <c r="I37" s="50">
        <v>53.4</v>
      </c>
      <c r="J37" s="50">
        <v>49.7</v>
      </c>
      <c r="K37" s="50">
        <v>42.6</v>
      </c>
      <c r="L37" s="50">
        <v>52.2</v>
      </c>
      <c r="M37" s="50">
        <v>44.9</v>
      </c>
      <c r="N37" s="50">
        <v>47.7</v>
      </c>
      <c r="O37" s="50">
        <v>62.7</v>
      </c>
      <c r="P37" s="50">
        <v>78.900000000000006</v>
      </c>
      <c r="Q37" s="66">
        <v>90.3</v>
      </c>
      <c r="R37" s="66">
        <v>90.2</v>
      </c>
      <c r="S37" s="66">
        <v>69.8</v>
      </c>
    </row>
    <row r="38" spans="2:19">
      <c r="B38" s="29"/>
      <c r="C38" s="57" t="s">
        <v>42</v>
      </c>
      <c r="D38" s="49">
        <v>35.6</v>
      </c>
      <c r="E38" s="50">
        <v>50.1</v>
      </c>
      <c r="F38" s="50">
        <v>49.2</v>
      </c>
      <c r="G38" s="50">
        <v>53</v>
      </c>
      <c r="H38" s="50">
        <v>82.2</v>
      </c>
      <c r="I38" s="50">
        <v>66.5</v>
      </c>
      <c r="J38" s="50">
        <v>64.7</v>
      </c>
      <c r="K38" s="50">
        <v>94.6</v>
      </c>
      <c r="L38" s="50">
        <v>61.8</v>
      </c>
      <c r="M38" s="50">
        <v>59.1</v>
      </c>
      <c r="N38" s="50">
        <v>81.099999999999994</v>
      </c>
      <c r="O38" s="50">
        <v>84.9</v>
      </c>
      <c r="P38" s="50" t="s">
        <v>366</v>
      </c>
      <c r="Q38" s="66" t="s">
        <v>334</v>
      </c>
      <c r="R38" s="277" t="s">
        <v>334</v>
      </c>
      <c r="S38" s="277" t="s">
        <v>334</v>
      </c>
    </row>
    <row r="39" spans="2:19">
      <c r="B39" s="29"/>
      <c r="C39" s="57" t="s">
        <v>43</v>
      </c>
      <c r="D39" s="49"/>
      <c r="E39" s="50" t="s">
        <v>366</v>
      </c>
      <c r="F39" s="50" t="s">
        <v>366</v>
      </c>
      <c r="G39" s="50" t="s">
        <v>366</v>
      </c>
      <c r="H39" s="50" t="s">
        <v>366</v>
      </c>
      <c r="I39" s="50" t="s">
        <v>366</v>
      </c>
      <c r="J39" s="50" t="s">
        <v>366</v>
      </c>
      <c r="K39" s="50" t="s">
        <v>366</v>
      </c>
      <c r="L39" s="50" t="s">
        <v>366</v>
      </c>
      <c r="M39" s="50" t="s">
        <v>366</v>
      </c>
      <c r="N39" s="50" t="s">
        <v>366</v>
      </c>
      <c r="O39" s="50" t="s">
        <v>366</v>
      </c>
      <c r="P39" s="50">
        <v>51.6</v>
      </c>
      <c r="Q39" s="66">
        <v>62.1</v>
      </c>
      <c r="R39" s="66">
        <v>62.7</v>
      </c>
      <c r="S39" s="66">
        <v>60.2</v>
      </c>
    </row>
    <row r="40" spans="2:19">
      <c r="B40" s="29"/>
      <c r="C40" s="57" t="s">
        <v>44</v>
      </c>
      <c r="D40" s="49"/>
      <c r="E40" s="50" t="s">
        <v>366</v>
      </c>
      <c r="F40" s="50" t="s">
        <v>366</v>
      </c>
      <c r="G40" s="50" t="s">
        <v>366</v>
      </c>
      <c r="H40" s="50" t="s">
        <v>366</v>
      </c>
      <c r="I40" s="50" t="s">
        <v>366</v>
      </c>
      <c r="J40" s="50" t="s">
        <v>366</v>
      </c>
      <c r="K40" s="50" t="s">
        <v>366</v>
      </c>
      <c r="L40" s="50" t="s">
        <v>366</v>
      </c>
      <c r="M40" s="50" t="s">
        <v>366</v>
      </c>
      <c r="N40" s="50" t="s">
        <v>366</v>
      </c>
      <c r="O40" s="50">
        <v>1.4</v>
      </c>
      <c r="P40" s="50">
        <v>1.2</v>
      </c>
      <c r="Q40" s="66">
        <v>1</v>
      </c>
      <c r="R40" s="66">
        <v>1.1000000000000001</v>
      </c>
      <c r="S40" s="66">
        <v>0.9</v>
      </c>
    </row>
    <row r="41" spans="2:19">
      <c r="B41" s="29"/>
      <c r="C41" s="57" t="s">
        <v>45</v>
      </c>
      <c r="D41" s="49"/>
      <c r="E41" s="50" t="s">
        <v>366</v>
      </c>
      <c r="F41" s="50" t="s">
        <v>366</v>
      </c>
      <c r="G41" s="50" t="s">
        <v>366</v>
      </c>
      <c r="H41" s="50" t="s">
        <v>366</v>
      </c>
      <c r="I41" s="50" t="s">
        <v>366</v>
      </c>
      <c r="J41" s="50" t="s">
        <v>366</v>
      </c>
      <c r="K41" s="50" t="s">
        <v>366</v>
      </c>
      <c r="L41" s="50" t="s">
        <v>366</v>
      </c>
      <c r="M41" s="50" t="s">
        <v>366</v>
      </c>
      <c r="N41" s="50" t="s">
        <v>366</v>
      </c>
      <c r="O41" s="50">
        <v>7.7</v>
      </c>
      <c r="P41" s="50">
        <v>13.5</v>
      </c>
      <c r="Q41" s="66">
        <v>15.3</v>
      </c>
      <c r="R41" s="66">
        <v>15.9</v>
      </c>
      <c r="S41" s="66">
        <v>17</v>
      </c>
    </row>
    <row r="42" spans="2:19">
      <c r="B42" s="29"/>
      <c r="C42" s="57" t="s">
        <v>46</v>
      </c>
      <c r="D42" s="50" t="s">
        <v>366</v>
      </c>
      <c r="E42" s="50" t="s">
        <v>366</v>
      </c>
      <c r="F42" s="50" t="s">
        <v>366</v>
      </c>
      <c r="G42" s="50" t="s">
        <v>366</v>
      </c>
      <c r="H42" s="49" t="s">
        <v>366</v>
      </c>
      <c r="I42" s="50">
        <v>116.2</v>
      </c>
      <c r="J42" s="50">
        <v>133.1</v>
      </c>
      <c r="K42" s="50">
        <v>277.60000000000002</v>
      </c>
      <c r="L42" s="50">
        <v>239.2</v>
      </c>
      <c r="M42" s="50">
        <v>492.6</v>
      </c>
      <c r="N42" s="50">
        <v>373.4</v>
      </c>
      <c r="O42" s="50">
        <v>296.39999999999998</v>
      </c>
      <c r="P42" s="50">
        <v>247.3</v>
      </c>
      <c r="Q42" s="66">
        <v>204.7</v>
      </c>
      <c r="R42" s="66">
        <v>210</v>
      </c>
      <c r="S42" s="66">
        <v>206.1</v>
      </c>
    </row>
    <row r="43" spans="2:19">
      <c r="B43" s="29"/>
      <c r="C43" s="57" t="s">
        <v>47</v>
      </c>
      <c r="D43" s="49">
        <v>0.5</v>
      </c>
      <c r="E43" s="50">
        <v>1</v>
      </c>
      <c r="F43" s="50">
        <v>1.4</v>
      </c>
      <c r="G43" s="50">
        <v>1.7</v>
      </c>
      <c r="H43" s="50">
        <v>2</v>
      </c>
      <c r="I43" s="50">
        <v>2.2999999999999998</v>
      </c>
      <c r="J43" s="50">
        <v>4.5999999999999996</v>
      </c>
      <c r="K43" s="50">
        <v>3.3</v>
      </c>
      <c r="L43" s="50">
        <v>3</v>
      </c>
      <c r="M43" s="50">
        <v>2.2000000000000002</v>
      </c>
      <c r="N43" s="50">
        <v>1.7</v>
      </c>
      <c r="O43" s="50">
        <v>1.9</v>
      </c>
      <c r="P43" s="50">
        <v>2.8</v>
      </c>
      <c r="Q43" s="66">
        <v>3.7</v>
      </c>
      <c r="R43" s="66">
        <v>4.2</v>
      </c>
      <c r="S43" s="66">
        <v>4</v>
      </c>
    </row>
    <row r="44" spans="2:19">
      <c r="B44" s="29"/>
      <c r="C44" s="57" t="s">
        <v>48</v>
      </c>
      <c r="D44" s="49">
        <v>49</v>
      </c>
      <c r="E44" s="50">
        <v>61.1</v>
      </c>
      <c r="F44" s="50">
        <v>74.099999999999994</v>
      </c>
      <c r="G44" s="50">
        <v>85.5</v>
      </c>
      <c r="H44" s="50">
        <v>81.900000000000006</v>
      </c>
      <c r="I44" s="50">
        <v>187.7</v>
      </c>
      <c r="J44" s="50">
        <v>84.1</v>
      </c>
      <c r="K44" s="50">
        <v>28.9</v>
      </c>
      <c r="L44" s="50">
        <v>39.200000000000003</v>
      </c>
      <c r="M44" s="50">
        <v>43.3</v>
      </c>
      <c r="N44" s="50">
        <v>84.7</v>
      </c>
      <c r="O44" s="50">
        <v>180.4</v>
      </c>
      <c r="P44" s="50">
        <v>320</v>
      </c>
      <c r="Q44" s="66">
        <v>988.5</v>
      </c>
      <c r="R44" s="66">
        <v>866.8</v>
      </c>
      <c r="S44" s="66">
        <v>912.9</v>
      </c>
    </row>
    <row r="45" spans="2:19">
      <c r="B45" s="29"/>
      <c r="C45" s="57" t="s">
        <v>393</v>
      </c>
      <c r="D45" s="49">
        <v>212.3</v>
      </c>
      <c r="E45" s="50">
        <v>216.4</v>
      </c>
      <c r="F45" s="50">
        <v>215.8</v>
      </c>
      <c r="G45" s="50">
        <v>208.3</v>
      </c>
      <c r="H45" s="50">
        <v>210.8</v>
      </c>
      <c r="I45" s="50">
        <v>205.7</v>
      </c>
      <c r="J45" s="50">
        <v>199.4</v>
      </c>
      <c r="K45" s="50">
        <v>194.2</v>
      </c>
      <c r="L45" s="50">
        <v>188.9</v>
      </c>
      <c r="M45" s="50">
        <v>186.7</v>
      </c>
      <c r="N45" s="50">
        <v>159.80000000000001</v>
      </c>
      <c r="O45" s="50">
        <v>157.6</v>
      </c>
      <c r="P45" s="50">
        <v>155</v>
      </c>
      <c r="Q45" s="66">
        <v>138.6</v>
      </c>
      <c r="R45" s="66">
        <v>127.2</v>
      </c>
      <c r="S45" s="66">
        <v>125.2</v>
      </c>
    </row>
    <row r="46" spans="2:19">
      <c r="B46" s="29"/>
      <c r="C46" s="58" t="s">
        <v>49</v>
      </c>
      <c r="D46" s="51">
        <v>8980.4</v>
      </c>
      <c r="E46" s="52">
        <v>8007.8</v>
      </c>
      <c r="F46" s="52">
        <v>7856</v>
      </c>
      <c r="G46" s="52">
        <v>8684.2000000000007</v>
      </c>
      <c r="H46" s="52">
        <v>9533.5</v>
      </c>
      <c r="I46" s="52">
        <v>10966.8</v>
      </c>
      <c r="J46" s="52">
        <v>10652.8</v>
      </c>
      <c r="K46" s="52">
        <v>9534.9</v>
      </c>
      <c r="L46" s="52">
        <v>8889.7000000000007</v>
      </c>
      <c r="M46" s="52">
        <v>8008</v>
      </c>
      <c r="N46" s="52">
        <v>7539.8</v>
      </c>
      <c r="O46" s="52">
        <v>7869.1</v>
      </c>
      <c r="P46" s="52">
        <v>8324.6</v>
      </c>
      <c r="Q46" s="64">
        <v>9511.7000000000007</v>
      </c>
      <c r="R46" s="64">
        <v>9240.2999999999993</v>
      </c>
      <c r="S46" s="64">
        <v>8346.7999999999993</v>
      </c>
    </row>
    <row r="47" spans="2:19">
      <c r="B47" s="55" t="s">
        <v>50</v>
      </c>
      <c r="C47" s="59"/>
      <c r="D47" s="51">
        <v>172558.9</v>
      </c>
      <c r="E47" s="52">
        <v>173305.9</v>
      </c>
      <c r="F47" s="52">
        <v>181613.8</v>
      </c>
      <c r="G47" s="52">
        <v>184991.9</v>
      </c>
      <c r="H47" s="52">
        <v>177220.4</v>
      </c>
      <c r="I47" s="52">
        <v>176757.3</v>
      </c>
      <c r="J47" s="52">
        <v>183393.4</v>
      </c>
      <c r="K47" s="52">
        <v>190163.20000000001</v>
      </c>
      <c r="L47" s="52">
        <v>192807.4</v>
      </c>
      <c r="M47" s="52">
        <v>195412.6</v>
      </c>
      <c r="N47" s="54">
        <v>207185.8</v>
      </c>
      <c r="O47" s="54">
        <v>220979</v>
      </c>
      <c r="P47" s="52">
        <v>243019</v>
      </c>
      <c r="Q47" s="64">
        <v>268862.2</v>
      </c>
      <c r="R47" s="64">
        <v>280916.09999999998</v>
      </c>
      <c r="S47" s="64">
        <v>277175.59999999998</v>
      </c>
    </row>
    <row r="48" spans="2:19">
      <c r="B48" s="29"/>
      <c r="C48" s="56" t="s">
        <v>338</v>
      </c>
      <c r="D48" s="49" t="s">
        <v>334</v>
      </c>
      <c r="E48" s="50" t="s">
        <v>334</v>
      </c>
      <c r="F48" s="50" t="s">
        <v>366</v>
      </c>
      <c r="G48" s="50" t="s">
        <v>334</v>
      </c>
      <c r="H48" s="50" t="s">
        <v>334</v>
      </c>
      <c r="I48" s="50">
        <v>1383</v>
      </c>
      <c r="J48" s="50">
        <v>1383</v>
      </c>
      <c r="K48" s="50">
        <v>1620.8</v>
      </c>
      <c r="L48" s="50">
        <v>2136.5</v>
      </c>
      <c r="M48" s="50">
        <v>2137.4</v>
      </c>
      <c r="N48" s="50">
        <v>2138.4</v>
      </c>
      <c r="O48" s="50">
        <v>2139.3000000000002</v>
      </c>
      <c r="P48" s="50">
        <v>2140.4</v>
      </c>
      <c r="Q48" s="66">
        <v>2141.5</v>
      </c>
      <c r="R48" s="66">
        <v>2141.5</v>
      </c>
      <c r="S48" s="66">
        <v>2141.5</v>
      </c>
    </row>
    <row r="49" spans="2:19">
      <c r="B49" s="29"/>
      <c r="C49" s="57" t="s">
        <v>339</v>
      </c>
      <c r="D49" s="49" t="s">
        <v>334</v>
      </c>
      <c r="E49" s="50" t="s">
        <v>334</v>
      </c>
      <c r="F49" s="50" t="s">
        <v>334</v>
      </c>
      <c r="G49" s="50" t="s">
        <v>334</v>
      </c>
      <c r="H49" s="50" t="s">
        <v>334</v>
      </c>
      <c r="I49" s="50">
        <v>1916.3</v>
      </c>
      <c r="J49" s="50">
        <v>1865.6</v>
      </c>
      <c r="K49" s="50">
        <v>1898</v>
      </c>
      <c r="L49" s="50">
        <v>2423.3000000000002</v>
      </c>
      <c r="M49" s="50">
        <v>2174.1999999999998</v>
      </c>
      <c r="N49" s="50">
        <v>2175.3000000000002</v>
      </c>
      <c r="O49" s="50">
        <v>2172.9</v>
      </c>
      <c r="P49" s="50">
        <v>2174.3000000000002</v>
      </c>
      <c r="Q49" s="66">
        <v>1428.4</v>
      </c>
      <c r="R49" s="66">
        <v>1425.6</v>
      </c>
      <c r="S49" s="66">
        <v>1424.6</v>
      </c>
    </row>
    <row r="50" spans="2:19">
      <c r="B50" s="29"/>
      <c r="C50" s="57" t="s">
        <v>340</v>
      </c>
      <c r="D50" s="49" t="s">
        <v>334</v>
      </c>
      <c r="E50" s="50" t="s">
        <v>334</v>
      </c>
      <c r="F50" s="50" t="s">
        <v>334</v>
      </c>
      <c r="G50" s="50" t="s">
        <v>334</v>
      </c>
      <c r="H50" s="50" t="s">
        <v>334</v>
      </c>
      <c r="I50" s="50">
        <v>4102.1000000000004</v>
      </c>
      <c r="J50" s="50">
        <v>4592.8999999999996</v>
      </c>
      <c r="K50" s="50">
        <v>4168.6000000000004</v>
      </c>
      <c r="L50" s="50">
        <v>4405.5</v>
      </c>
      <c r="M50" s="50">
        <v>4799.6000000000004</v>
      </c>
      <c r="N50" s="50">
        <v>5602.3</v>
      </c>
      <c r="O50" s="50">
        <v>6267.9</v>
      </c>
      <c r="P50" s="50">
        <v>7033.1</v>
      </c>
      <c r="Q50" s="66">
        <v>7860.4</v>
      </c>
      <c r="R50" s="66">
        <v>8587.5</v>
      </c>
      <c r="S50" s="66">
        <v>8965</v>
      </c>
    </row>
    <row r="51" spans="2:19">
      <c r="B51" s="29"/>
      <c r="C51" s="57" t="s">
        <v>341</v>
      </c>
      <c r="D51" s="49" t="s">
        <v>334</v>
      </c>
      <c r="E51" s="50" t="s">
        <v>334</v>
      </c>
      <c r="F51" s="50" t="s">
        <v>334</v>
      </c>
      <c r="G51" s="50" t="s">
        <v>334</v>
      </c>
      <c r="H51" s="50" t="s">
        <v>334</v>
      </c>
      <c r="I51" s="50">
        <v>-1001.4</v>
      </c>
      <c r="J51" s="50">
        <v>-726</v>
      </c>
      <c r="K51" s="50">
        <v>-6.8</v>
      </c>
      <c r="L51" s="50">
        <v>-6.6</v>
      </c>
      <c r="M51" s="50">
        <v>-6.4</v>
      </c>
      <c r="N51" s="50">
        <v>-6.5</v>
      </c>
      <c r="O51" s="50">
        <v>-1.9</v>
      </c>
      <c r="P51" s="50">
        <v>-1.6</v>
      </c>
      <c r="Q51" s="66">
        <v>-101.6</v>
      </c>
      <c r="R51" s="66">
        <v>-298.89999999999998</v>
      </c>
      <c r="S51" s="66">
        <v>-405.5</v>
      </c>
    </row>
    <row r="52" spans="2:19">
      <c r="B52" s="29"/>
      <c r="C52" s="57" t="s">
        <v>51</v>
      </c>
      <c r="D52" s="49" t="s">
        <v>334</v>
      </c>
      <c r="E52" s="50" t="s">
        <v>334</v>
      </c>
      <c r="F52" s="50" t="s">
        <v>334</v>
      </c>
      <c r="G52" s="50" t="s">
        <v>334</v>
      </c>
      <c r="H52" s="50" t="s">
        <v>334</v>
      </c>
      <c r="I52" s="50">
        <v>6400</v>
      </c>
      <c r="J52" s="50">
        <v>7115.7</v>
      </c>
      <c r="K52" s="50">
        <v>7680.6</v>
      </c>
      <c r="L52" s="50">
        <v>8958.7000000000007</v>
      </c>
      <c r="M52" s="50">
        <v>9104.9</v>
      </c>
      <c r="N52" s="50">
        <v>9909.5</v>
      </c>
      <c r="O52" s="50">
        <v>10578.3</v>
      </c>
      <c r="P52" s="50">
        <v>11346.2</v>
      </c>
      <c r="Q52" s="66">
        <v>11328.6</v>
      </c>
      <c r="R52" s="66">
        <v>11855.8</v>
      </c>
      <c r="S52" s="66">
        <v>12125.6</v>
      </c>
    </row>
    <row r="53" spans="2:19">
      <c r="B53" s="29"/>
      <c r="C53" s="100" t="s">
        <v>52</v>
      </c>
      <c r="D53" s="49" t="s">
        <v>334</v>
      </c>
      <c r="E53" s="50" t="s">
        <v>334</v>
      </c>
      <c r="F53" s="50" t="s">
        <v>334</v>
      </c>
      <c r="G53" s="50" t="s">
        <v>334</v>
      </c>
      <c r="H53" s="50" t="s">
        <v>334</v>
      </c>
      <c r="I53" s="50">
        <v>2054.8000000000002</v>
      </c>
      <c r="J53" s="50">
        <v>595.29999999999995</v>
      </c>
      <c r="K53" s="50">
        <v>-776.3</v>
      </c>
      <c r="L53" s="50">
        <v>403.4</v>
      </c>
      <c r="M53" s="50">
        <v>90.7</v>
      </c>
      <c r="N53" s="50">
        <v>440.9</v>
      </c>
      <c r="O53" s="50">
        <v>1207.9000000000001</v>
      </c>
      <c r="P53" s="50">
        <v>1218.3</v>
      </c>
      <c r="Q53" s="66">
        <v>2835</v>
      </c>
      <c r="R53" s="66">
        <v>2486.6</v>
      </c>
      <c r="S53" s="66">
        <v>2437.6999999999998</v>
      </c>
    </row>
    <row r="54" spans="2:19">
      <c r="B54" s="29"/>
      <c r="C54" s="100" t="s">
        <v>53</v>
      </c>
      <c r="D54" s="49" t="s">
        <v>334</v>
      </c>
      <c r="E54" s="50" t="s">
        <v>334</v>
      </c>
      <c r="F54" s="50" t="s">
        <v>334</v>
      </c>
      <c r="G54" s="50" t="s">
        <v>334</v>
      </c>
      <c r="H54" s="50" t="s">
        <v>334</v>
      </c>
      <c r="I54" s="50">
        <v>-56.4</v>
      </c>
      <c r="J54" s="50">
        <v>79</v>
      </c>
      <c r="K54" s="50">
        <v>111</v>
      </c>
      <c r="L54" s="50">
        <v>92.4</v>
      </c>
      <c r="M54" s="50">
        <v>38.700000000000003</v>
      </c>
      <c r="N54" s="50">
        <v>23.9</v>
      </c>
      <c r="O54" s="50">
        <v>45.1</v>
      </c>
      <c r="P54" s="50">
        <v>8.1999999999999993</v>
      </c>
      <c r="Q54" s="66">
        <v>83.1</v>
      </c>
      <c r="R54" s="66">
        <v>337.2</v>
      </c>
      <c r="S54" s="66">
        <v>364.9</v>
      </c>
    </row>
    <row r="55" spans="2:19">
      <c r="B55" s="29"/>
      <c r="C55" s="57" t="s">
        <v>54</v>
      </c>
      <c r="D55" s="49" t="s">
        <v>334</v>
      </c>
      <c r="E55" s="50" t="s">
        <v>334</v>
      </c>
      <c r="F55" s="50" t="s">
        <v>334</v>
      </c>
      <c r="G55" s="50" t="s">
        <v>334</v>
      </c>
      <c r="H55" s="50" t="s">
        <v>334</v>
      </c>
      <c r="I55" s="50">
        <v>148.19999999999999</v>
      </c>
      <c r="J55" s="50">
        <v>143.19999999999999</v>
      </c>
      <c r="K55" s="50">
        <v>142.5</v>
      </c>
      <c r="L55" s="50">
        <v>142.80000000000001</v>
      </c>
      <c r="M55" s="50">
        <v>141.1</v>
      </c>
      <c r="N55" s="50">
        <v>161.30000000000001</v>
      </c>
      <c r="O55" s="50">
        <v>159.9</v>
      </c>
      <c r="P55" s="50">
        <v>157.69999999999999</v>
      </c>
      <c r="Q55" s="66">
        <v>172.3</v>
      </c>
      <c r="R55" s="66">
        <v>176.3</v>
      </c>
      <c r="S55" s="66">
        <v>173.7</v>
      </c>
    </row>
    <row r="56" spans="2:19">
      <c r="B56" s="29"/>
      <c r="C56" s="57" t="s">
        <v>55</v>
      </c>
      <c r="D56" s="49" t="s">
        <v>334</v>
      </c>
      <c r="E56" s="50" t="s">
        <v>334</v>
      </c>
      <c r="F56" s="50" t="s">
        <v>334</v>
      </c>
      <c r="G56" s="50" t="s">
        <v>334</v>
      </c>
      <c r="H56" s="50" t="s">
        <v>334</v>
      </c>
      <c r="I56" s="50">
        <v>-26.4</v>
      </c>
      <c r="J56" s="50">
        <v>-52.5</v>
      </c>
      <c r="K56" s="50">
        <v>-302.3</v>
      </c>
      <c r="L56" s="50">
        <v>-254.8</v>
      </c>
      <c r="M56" s="50">
        <v>-392</v>
      </c>
      <c r="N56" s="50">
        <v>-494.1</v>
      </c>
      <c r="O56" s="50">
        <v>-195.4</v>
      </c>
      <c r="P56" s="50">
        <v>407.2</v>
      </c>
      <c r="Q56" s="66">
        <v>951.5</v>
      </c>
      <c r="R56" s="66">
        <v>791.4</v>
      </c>
      <c r="S56" s="66">
        <v>9.1</v>
      </c>
    </row>
    <row r="57" spans="2:19">
      <c r="B57" s="29"/>
      <c r="C57" s="58" t="s">
        <v>56</v>
      </c>
      <c r="D57" s="49"/>
      <c r="E57" s="52" t="s">
        <v>366</v>
      </c>
      <c r="F57" s="50" t="s">
        <v>366</v>
      </c>
      <c r="G57" s="50" t="s">
        <v>366</v>
      </c>
      <c r="H57" s="50" t="s">
        <v>366</v>
      </c>
      <c r="I57" s="50" t="s">
        <v>366</v>
      </c>
      <c r="J57" s="52" t="s">
        <v>366</v>
      </c>
      <c r="K57" s="52" t="s">
        <v>366</v>
      </c>
      <c r="L57" s="52" t="s">
        <v>366</v>
      </c>
      <c r="M57" s="52" t="s">
        <v>366</v>
      </c>
      <c r="N57" s="52" t="s">
        <v>366</v>
      </c>
      <c r="O57" s="52" t="s">
        <v>366</v>
      </c>
      <c r="P57" s="52">
        <v>-81.900000000000006</v>
      </c>
      <c r="Q57" s="64">
        <v>-52.9</v>
      </c>
      <c r="R57" s="64">
        <v>-189.5</v>
      </c>
      <c r="S57" s="64">
        <v>-160.30000000000001</v>
      </c>
    </row>
    <row r="58" spans="2:19">
      <c r="B58" s="29"/>
      <c r="C58" s="58" t="s">
        <v>607</v>
      </c>
      <c r="D58" s="49" t="s">
        <v>334</v>
      </c>
      <c r="E58" s="54" t="s">
        <v>334</v>
      </c>
      <c r="F58" s="54" t="s">
        <v>334</v>
      </c>
      <c r="G58" s="54" t="s">
        <v>334</v>
      </c>
      <c r="H58" s="54" t="s">
        <v>334</v>
      </c>
      <c r="I58" s="54">
        <v>2120.1</v>
      </c>
      <c r="J58" s="54">
        <v>765.1</v>
      </c>
      <c r="K58" s="54">
        <v>-877</v>
      </c>
      <c r="L58" s="52">
        <v>347</v>
      </c>
      <c r="M58" s="52">
        <v>-156</v>
      </c>
      <c r="N58" s="52">
        <v>83.4</v>
      </c>
      <c r="O58" s="52">
        <v>1158.2</v>
      </c>
      <c r="P58" s="52">
        <v>1709.7</v>
      </c>
      <c r="Q58" s="64">
        <v>3989.2</v>
      </c>
      <c r="R58" s="64">
        <v>3602.1</v>
      </c>
      <c r="S58" s="64">
        <v>2826</v>
      </c>
    </row>
    <row r="59" spans="2:19">
      <c r="B59" s="98"/>
      <c r="C59" s="58" t="s">
        <v>747</v>
      </c>
      <c r="D59" s="99" t="s">
        <v>334</v>
      </c>
      <c r="E59" s="52" t="s">
        <v>334</v>
      </c>
      <c r="F59" s="54" t="s">
        <v>334</v>
      </c>
      <c r="G59" s="54" t="s">
        <v>334</v>
      </c>
      <c r="H59" s="54" t="s">
        <v>334</v>
      </c>
      <c r="I59" s="54">
        <v>2003.4</v>
      </c>
      <c r="J59" s="52">
        <v>1716.3</v>
      </c>
      <c r="K59" s="52">
        <v>1762.3</v>
      </c>
      <c r="L59" s="52">
        <v>1987.2</v>
      </c>
      <c r="M59" s="52">
        <v>1858.2</v>
      </c>
      <c r="N59" s="52">
        <v>1674.8</v>
      </c>
      <c r="O59" s="52">
        <v>1774.1</v>
      </c>
      <c r="P59" s="52">
        <v>2048.1</v>
      </c>
      <c r="Q59" s="64">
        <v>1961.3</v>
      </c>
      <c r="R59" s="64">
        <v>1920.5</v>
      </c>
      <c r="S59" s="64">
        <v>1543.4</v>
      </c>
    </row>
    <row r="60" spans="2:19">
      <c r="B60" s="55" t="s">
        <v>57</v>
      </c>
      <c r="C60" s="97"/>
      <c r="D60" s="49" t="s">
        <v>334</v>
      </c>
      <c r="E60" s="50" t="s">
        <v>334</v>
      </c>
      <c r="F60" s="54" t="s">
        <v>334</v>
      </c>
      <c r="G60" s="54" t="s">
        <v>334</v>
      </c>
      <c r="H60" s="54" t="s">
        <v>334</v>
      </c>
      <c r="I60" s="54">
        <v>10523.7</v>
      </c>
      <c r="J60" s="52">
        <v>9599.7000000000007</v>
      </c>
      <c r="K60" s="52">
        <v>8570.6</v>
      </c>
      <c r="L60" s="52">
        <v>11299.4</v>
      </c>
      <c r="M60" s="52">
        <v>10814.4</v>
      </c>
      <c r="N60" s="54">
        <v>11675.7</v>
      </c>
      <c r="O60" s="54">
        <v>13519.6</v>
      </c>
      <c r="P60" s="54">
        <v>15112.8</v>
      </c>
      <c r="Q60" s="62">
        <v>17287.5</v>
      </c>
      <c r="R60" s="70">
        <v>17386.7</v>
      </c>
      <c r="S60" s="70">
        <v>16501.5</v>
      </c>
    </row>
    <row r="61" spans="2:19">
      <c r="B61" s="31" t="s">
        <v>58</v>
      </c>
      <c r="C61" s="60"/>
      <c r="D61" s="53">
        <v>785.5</v>
      </c>
      <c r="E61" s="54">
        <v>1166</v>
      </c>
      <c r="F61" s="54">
        <v>1175.7</v>
      </c>
      <c r="G61" s="54">
        <v>1889.3</v>
      </c>
      <c r="H61" s="54">
        <v>2098.5</v>
      </c>
      <c r="I61" s="54" t="s">
        <v>334</v>
      </c>
      <c r="J61" s="54" t="s">
        <v>334</v>
      </c>
      <c r="K61" s="54" t="s">
        <v>334</v>
      </c>
      <c r="L61" s="54" t="s">
        <v>334</v>
      </c>
      <c r="M61" s="54" t="s">
        <v>334</v>
      </c>
      <c r="N61" s="54" t="s">
        <v>366</v>
      </c>
      <c r="O61" s="54" t="s">
        <v>366</v>
      </c>
      <c r="P61" s="54" t="s">
        <v>366</v>
      </c>
      <c r="Q61" s="62" t="s">
        <v>334</v>
      </c>
      <c r="R61" s="270" t="s">
        <v>334</v>
      </c>
      <c r="S61" s="270" t="s">
        <v>334</v>
      </c>
    </row>
    <row r="62" spans="2:19">
      <c r="B62" s="29"/>
      <c r="C62" s="56" t="s">
        <v>59</v>
      </c>
      <c r="D62" s="49">
        <v>2146.5</v>
      </c>
      <c r="E62" s="50">
        <v>2258</v>
      </c>
      <c r="F62" s="50">
        <v>2258</v>
      </c>
      <c r="G62" s="50">
        <v>2383</v>
      </c>
      <c r="H62" s="50">
        <v>1383</v>
      </c>
      <c r="I62" s="50" t="s">
        <v>334</v>
      </c>
      <c r="J62" s="50" t="s">
        <v>334</v>
      </c>
      <c r="K62" s="50" t="s">
        <v>334</v>
      </c>
      <c r="L62" s="50" t="s">
        <v>334</v>
      </c>
      <c r="M62" s="50" t="s">
        <v>334</v>
      </c>
      <c r="N62" s="50" t="s">
        <v>366</v>
      </c>
      <c r="O62" s="50" t="s">
        <v>366</v>
      </c>
      <c r="P62" s="50" t="s">
        <v>366</v>
      </c>
      <c r="Q62" s="66" t="s">
        <v>334</v>
      </c>
      <c r="R62" s="277" t="s">
        <v>334</v>
      </c>
      <c r="S62" s="277" t="s">
        <v>334</v>
      </c>
    </row>
    <row r="63" spans="2:19">
      <c r="B63" s="29"/>
      <c r="C63" s="57" t="s">
        <v>60</v>
      </c>
      <c r="D63" s="49">
        <v>2101.1999999999998</v>
      </c>
      <c r="E63" s="50">
        <v>2165.6999999999998</v>
      </c>
      <c r="F63" s="50">
        <v>2165</v>
      </c>
      <c r="G63" s="50">
        <v>2188.8000000000002</v>
      </c>
      <c r="H63" s="50">
        <v>1915.8</v>
      </c>
      <c r="I63" s="50" t="s">
        <v>334</v>
      </c>
      <c r="J63" s="50" t="s">
        <v>334</v>
      </c>
      <c r="K63" s="50" t="s">
        <v>334</v>
      </c>
      <c r="L63" s="50" t="s">
        <v>334</v>
      </c>
      <c r="M63" s="50" t="s">
        <v>334</v>
      </c>
      <c r="N63" s="50" t="s">
        <v>366</v>
      </c>
      <c r="O63" s="50" t="s">
        <v>366</v>
      </c>
      <c r="P63" s="50" t="s">
        <v>366</v>
      </c>
      <c r="Q63" s="66" t="s">
        <v>334</v>
      </c>
      <c r="R63" s="277" t="s">
        <v>334</v>
      </c>
      <c r="S63" s="277" t="s">
        <v>334</v>
      </c>
    </row>
    <row r="64" spans="2:19">
      <c r="B64" s="29"/>
      <c r="C64" s="57" t="s">
        <v>61</v>
      </c>
      <c r="D64" s="49">
        <v>1443.9</v>
      </c>
      <c r="E64" s="50">
        <v>602.9</v>
      </c>
      <c r="F64" s="50">
        <v>746</v>
      </c>
      <c r="G64" s="50">
        <v>498.8</v>
      </c>
      <c r="H64" s="50">
        <v>3325.9</v>
      </c>
      <c r="I64" s="50" t="s">
        <v>334</v>
      </c>
      <c r="J64" s="50" t="s">
        <v>334</v>
      </c>
      <c r="K64" s="50" t="s">
        <v>334</v>
      </c>
      <c r="L64" s="50" t="s">
        <v>334</v>
      </c>
      <c r="M64" s="50" t="s">
        <v>334</v>
      </c>
      <c r="N64" s="50" t="s">
        <v>366</v>
      </c>
      <c r="O64" s="50" t="s">
        <v>366</v>
      </c>
      <c r="P64" s="50" t="s">
        <v>366</v>
      </c>
      <c r="Q64" s="66" t="s">
        <v>334</v>
      </c>
      <c r="R64" s="277" t="s">
        <v>334</v>
      </c>
      <c r="S64" s="277" t="s">
        <v>334</v>
      </c>
    </row>
    <row r="65" spans="2:19">
      <c r="B65" s="29"/>
      <c r="C65" s="57" t="s">
        <v>54</v>
      </c>
      <c r="D65" s="49">
        <v>332.2</v>
      </c>
      <c r="E65" s="50">
        <v>317.2</v>
      </c>
      <c r="F65" s="50">
        <v>271</v>
      </c>
      <c r="G65" s="50">
        <v>260.10000000000002</v>
      </c>
      <c r="H65" s="50">
        <v>149.5</v>
      </c>
      <c r="I65" s="50" t="s">
        <v>334</v>
      </c>
      <c r="J65" s="50" t="s">
        <v>334</v>
      </c>
      <c r="K65" s="50" t="s">
        <v>334</v>
      </c>
      <c r="L65" s="50" t="s">
        <v>334</v>
      </c>
      <c r="M65" s="50" t="s">
        <v>334</v>
      </c>
      <c r="N65" s="50" t="s">
        <v>366</v>
      </c>
      <c r="O65" s="50" t="s">
        <v>366</v>
      </c>
      <c r="P65" s="50" t="s">
        <v>366</v>
      </c>
      <c r="Q65" s="66" t="s">
        <v>334</v>
      </c>
      <c r="R65" s="277" t="s">
        <v>334</v>
      </c>
      <c r="S65" s="277" t="s">
        <v>334</v>
      </c>
    </row>
    <row r="66" spans="2:19">
      <c r="B66" s="29"/>
      <c r="C66" s="57" t="s">
        <v>62</v>
      </c>
      <c r="D66" s="49">
        <v>144.1</v>
      </c>
      <c r="E66" s="50">
        <v>-289.10000000000002</v>
      </c>
      <c r="F66" s="50">
        <v>732.9</v>
      </c>
      <c r="G66" s="50">
        <v>848.6</v>
      </c>
      <c r="H66" s="50">
        <v>1769.5</v>
      </c>
      <c r="I66" s="50" t="s">
        <v>334</v>
      </c>
      <c r="J66" s="50" t="s">
        <v>334</v>
      </c>
      <c r="K66" s="50" t="s">
        <v>334</v>
      </c>
      <c r="L66" s="50" t="s">
        <v>334</v>
      </c>
      <c r="M66" s="50" t="s">
        <v>334</v>
      </c>
      <c r="N66" s="50" t="s">
        <v>366</v>
      </c>
      <c r="O66" s="50" t="s">
        <v>366</v>
      </c>
      <c r="P66" s="50" t="s">
        <v>366</v>
      </c>
      <c r="Q66" s="66" t="s">
        <v>334</v>
      </c>
      <c r="R66" s="277" t="s">
        <v>334</v>
      </c>
      <c r="S66" s="277" t="s">
        <v>334</v>
      </c>
    </row>
    <row r="67" spans="2:19">
      <c r="B67" s="29"/>
      <c r="C67" s="57" t="s">
        <v>63</v>
      </c>
      <c r="D67" s="49">
        <v>-64.5</v>
      </c>
      <c r="E67" s="50">
        <v>-137.6</v>
      </c>
      <c r="F67" s="50">
        <v>-206.8</v>
      </c>
      <c r="G67" s="50">
        <v>-215.3</v>
      </c>
      <c r="H67" s="50">
        <v>-42.1</v>
      </c>
      <c r="I67" s="50" t="s">
        <v>334</v>
      </c>
      <c r="J67" s="50" t="s">
        <v>334</v>
      </c>
      <c r="K67" s="50" t="s">
        <v>334</v>
      </c>
      <c r="L67" s="50" t="s">
        <v>334</v>
      </c>
      <c r="M67" s="50" t="s">
        <v>334</v>
      </c>
      <c r="N67" s="50" t="s">
        <v>366</v>
      </c>
      <c r="O67" s="50" t="s">
        <v>366</v>
      </c>
      <c r="P67" s="50" t="s">
        <v>366</v>
      </c>
      <c r="Q67" s="66" t="s">
        <v>334</v>
      </c>
      <c r="R67" s="277" t="s">
        <v>334</v>
      </c>
      <c r="S67" s="277" t="s">
        <v>334</v>
      </c>
    </row>
    <row r="68" spans="2:19">
      <c r="B68" s="29"/>
      <c r="C68" s="58" t="s">
        <v>64</v>
      </c>
      <c r="D68" s="51">
        <v>-0.5</v>
      </c>
      <c r="E68" s="52">
        <v>-6.3</v>
      </c>
      <c r="F68" s="52">
        <v>-5.8</v>
      </c>
      <c r="G68" s="52">
        <v>-6.2</v>
      </c>
      <c r="H68" s="52">
        <v>-773.9</v>
      </c>
      <c r="I68" s="52" t="s">
        <v>334</v>
      </c>
      <c r="J68" s="52" t="s">
        <v>334</v>
      </c>
      <c r="K68" s="52" t="s">
        <v>334</v>
      </c>
      <c r="L68" s="52" t="s">
        <v>334</v>
      </c>
      <c r="M68" s="52" t="s">
        <v>334</v>
      </c>
      <c r="N68" s="52" t="s">
        <v>366</v>
      </c>
      <c r="O68" s="52" t="s">
        <v>366</v>
      </c>
      <c r="P68" s="52" t="s">
        <v>366</v>
      </c>
      <c r="Q68" s="64" t="s">
        <v>334</v>
      </c>
      <c r="R68" s="277" t="s">
        <v>334</v>
      </c>
      <c r="S68" s="277" t="s">
        <v>334</v>
      </c>
    </row>
    <row r="69" spans="2:19">
      <c r="B69" s="55" t="s">
        <v>51</v>
      </c>
      <c r="C69" s="30"/>
      <c r="D69" s="51">
        <v>5925.2</v>
      </c>
      <c r="E69" s="52">
        <v>4910.7</v>
      </c>
      <c r="F69" s="52">
        <v>5960.3</v>
      </c>
      <c r="G69" s="52">
        <v>5957.9</v>
      </c>
      <c r="H69" s="52">
        <v>7727.8</v>
      </c>
      <c r="I69" s="52" t="s">
        <v>334</v>
      </c>
      <c r="J69" s="52" t="s">
        <v>334</v>
      </c>
      <c r="K69" s="52" t="s">
        <v>334</v>
      </c>
      <c r="L69" s="52" t="s">
        <v>334</v>
      </c>
      <c r="M69" s="52" t="s">
        <v>334</v>
      </c>
      <c r="N69" s="54" t="s">
        <v>366</v>
      </c>
      <c r="O69" s="54" t="s">
        <v>366</v>
      </c>
      <c r="P69" s="54" t="s">
        <v>366</v>
      </c>
      <c r="Q69" s="62" t="s">
        <v>334</v>
      </c>
      <c r="R69" s="270" t="s">
        <v>334</v>
      </c>
      <c r="S69" s="270" t="s">
        <v>334</v>
      </c>
    </row>
    <row r="70" spans="2:19">
      <c r="B70" s="33" t="s">
        <v>326</v>
      </c>
    </row>
  </sheetData>
  <phoneticPr fontId="3"/>
  <hyperlinks>
    <hyperlink ref="S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4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pageSetUpPr fitToPage="1"/>
  </sheetPr>
  <dimension ref="A1:Q63"/>
  <sheetViews>
    <sheetView topLeftCell="B1" workbookViewId="0">
      <pane xSplit="2" ySplit="3" topLeftCell="H4" activePane="bottomRight" state="frozen"/>
      <selection activeCell="O50" sqref="O50"/>
      <selection pane="topRight" activeCell="O50" sqref="O50"/>
      <selection pane="bottomLeft" activeCell="O50" sqref="O50"/>
      <selection pane="bottomRight" activeCell="C24" sqref="C24"/>
    </sheetView>
  </sheetViews>
  <sheetFormatPr defaultColWidth="4.25" defaultRowHeight="15"/>
  <cols>
    <col min="1" max="1" width="4.25" style="28" customWidth="1"/>
    <col min="2" max="2" width="2.875" style="28" customWidth="1"/>
    <col min="3" max="3" width="48.625" style="28" customWidth="1"/>
    <col min="4" max="17" width="17.625" style="28" customWidth="1"/>
    <col min="18" max="16384" width="4.25" style="28"/>
  </cols>
  <sheetData>
    <row r="1" spans="1:17">
      <c r="B1" s="48" t="s">
        <v>150</v>
      </c>
      <c r="C1" s="33"/>
      <c r="D1" s="33"/>
      <c r="E1" s="33"/>
      <c r="F1" s="33"/>
      <c r="G1" s="33"/>
      <c r="H1" s="33"/>
      <c r="K1" s="152"/>
      <c r="L1" s="152"/>
      <c r="M1" s="152"/>
      <c r="N1" s="152"/>
      <c r="P1" s="152"/>
      <c r="Q1" s="152" t="s">
        <v>422</v>
      </c>
    </row>
    <row r="2" spans="1:17">
      <c r="B2" s="48" t="s">
        <v>668</v>
      </c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34"/>
      <c r="P2" s="34"/>
      <c r="Q2" s="34" t="s">
        <v>235</v>
      </c>
    </row>
    <row r="3" spans="1:17">
      <c r="A3" s="138"/>
      <c r="B3" s="139"/>
      <c r="C3" s="140"/>
      <c r="D3" s="134" t="s">
        <v>239</v>
      </c>
      <c r="E3" s="134" t="s">
        <v>240</v>
      </c>
      <c r="F3" s="134" t="s">
        <v>65</v>
      </c>
      <c r="G3" s="134" t="s">
        <v>152</v>
      </c>
      <c r="H3" s="134" t="s">
        <v>153</v>
      </c>
      <c r="I3" s="134" t="s">
        <v>154</v>
      </c>
      <c r="J3" s="134" t="s">
        <v>443</v>
      </c>
      <c r="K3" s="134" t="s">
        <v>543</v>
      </c>
      <c r="L3" s="134" t="s">
        <v>66</v>
      </c>
      <c r="M3" s="134" t="s">
        <v>67</v>
      </c>
      <c r="N3" s="134" t="s">
        <v>68</v>
      </c>
      <c r="O3" s="134" t="s">
        <v>728</v>
      </c>
      <c r="P3" s="134" t="s">
        <v>806</v>
      </c>
      <c r="Q3" s="134" t="s">
        <v>812</v>
      </c>
    </row>
    <row r="4" spans="1:17">
      <c r="B4" s="29"/>
      <c r="C4" s="56" t="s">
        <v>69</v>
      </c>
      <c r="D4" s="50">
        <v>9609.7999999999993</v>
      </c>
      <c r="E4" s="50">
        <v>13158.5</v>
      </c>
      <c r="F4" s="50">
        <v>10846.4</v>
      </c>
      <c r="G4" s="50">
        <v>7290</v>
      </c>
      <c r="H4" s="50">
        <v>9004.2999999999993</v>
      </c>
      <c r="I4" s="50">
        <v>4929</v>
      </c>
      <c r="J4" s="50">
        <v>5533.8</v>
      </c>
      <c r="K4" s="50">
        <v>7892.5</v>
      </c>
      <c r="L4" s="50">
        <v>6401.5</v>
      </c>
      <c r="M4" s="50">
        <v>8901.6</v>
      </c>
      <c r="N4" s="50">
        <v>20351.5</v>
      </c>
      <c r="O4" s="66">
        <v>33122.9</v>
      </c>
      <c r="P4" s="66">
        <v>36988.800000000003</v>
      </c>
      <c r="Q4" s="66">
        <v>46073.4</v>
      </c>
    </row>
    <row r="5" spans="1:17">
      <c r="B5" s="29"/>
      <c r="C5" s="57" t="s">
        <v>70</v>
      </c>
      <c r="D5" s="50">
        <v>1139.5</v>
      </c>
      <c r="E5" s="50">
        <v>1075.4000000000001</v>
      </c>
      <c r="F5" s="50">
        <v>2526.1</v>
      </c>
      <c r="G5" s="50">
        <v>1766.3</v>
      </c>
      <c r="H5" s="50">
        <v>883</v>
      </c>
      <c r="I5" s="50">
        <v>179.1</v>
      </c>
      <c r="J5" s="50">
        <v>204.1</v>
      </c>
      <c r="K5" s="50">
        <v>147.9</v>
      </c>
      <c r="L5" s="50">
        <v>160.5</v>
      </c>
      <c r="M5" s="50">
        <v>238.3</v>
      </c>
      <c r="N5" s="50">
        <v>250.4</v>
      </c>
      <c r="O5" s="66">
        <v>274</v>
      </c>
      <c r="P5" s="66">
        <v>196</v>
      </c>
      <c r="Q5" s="66">
        <v>248.5</v>
      </c>
    </row>
    <row r="6" spans="1:17">
      <c r="B6" s="29"/>
      <c r="C6" s="57" t="s">
        <v>71</v>
      </c>
      <c r="D6" s="50">
        <v>458.6</v>
      </c>
      <c r="E6" s="50">
        <v>70</v>
      </c>
      <c r="F6" s="50">
        <v>193.4</v>
      </c>
      <c r="G6" s="50">
        <v>223.2</v>
      </c>
      <c r="H6" s="50">
        <v>283.8</v>
      </c>
      <c r="I6" s="50">
        <v>38.9</v>
      </c>
      <c r="J6" s="50">
        <v>381.2</v>
      </c>
      <c r="K6" s="50">
        <v>545.4</v>
      </c>
      <c r="L6" s="50">
        <v>566.20000000000005</v>
      </c>
      <c r="M6" s="50">
        <v>783.8</v>
      </c>
      <c r="N6" s="50">
        <v>408</v>
      </c>
      <c r="O6" s="66">
        <v>29.2</v>
      </c>
      <c r="P6" s="66">
        <v>47.2</v>
      </c>
      <c r="Q6" s="66">
        <v>156.19999999999999</v>
      </c>
    </row>
    <row r="7" spans="1:17">
      <c r="B7" s="29"/>
      <c r="C7" s="57" t="s">
        <v>72</v>
      </c>
      <c r="D7" s="50">
        <v>3724.3</v>
      </c>
      <c r="E7" s="50">
        <v>4143.7</v>
      </c>
      <c r="F7" s="50">
        <v>2738.2</v>
      </c>
      <c r="G7" s="50">
        <v>3586.3</v>
      </c>
      <c r="H7" s="50">
        <v>4874.6000000000004</v>
      </c>
      <c r="I7" s="50">
        <v>4478.8999999999996</v>
      </c>
      <c r="J7" s="50">
        <v>4827.8</v>
      </c>
      <c r="K7" s="50">
        <v>751.4</v>
      </c>
      <c r="L7" s="50">
        <v>307.39999999999998</v>
      </c>
      <c r="M7" s="50">
        <v>724.7</v>
      </c>
      <c r="N7" s="50">
        <v>2692.3</v>
      </c>
      <c r="O7" s="66">
        <v>341.2</v>
      </c>
      <c r="P7" s="66">
        <v>446.2</v>
      </c>
      <c r="Q7" s="66">
        <v>1741.8</v>
      </c>
    </row>
    <row r="8" spans="1:17">
      <c r="B8" s="29"/>
      <c r="C8" s="57" t="s">
        <v>73</v>
      </c>
      <c r="D8" s="50">
        <v>558.1</v>
      </c>
      <c r="E8" s="50">
        <v>1100.9000000000001</v>
      </c>
      <c r="F8" s="50">
        <v>1753.8</v>
      </c>
      <c r="G8" s="50">
        <v>3226.7</v>
      </c>
      <c r="H8" s="50">
        <v>3602.8</v>
      </c>
      <c r="I8" s="50">
        <v>2677.8</v>
      </c>
      <c r="J8" s="50">
        <v>2295.6999999999998</v>
      </c>
      <c r="K8" s="50">
        <v>1964.7</v>
      </c>
      <c r="L8" s="50">
        <v>2221.9</v>
      </c>
      <c r="M8" s="50">
        <v>2641.6</v>
      </c>
      <c r="N8" s="50">
        <v>3167.4</v>
      </c>
      <c r="O8" s="66">
        <v>3727.3</v>
      </c>
      <c r="P8" s="66">
        <v>3822.7</v>
      </c>
      <c r="Q8" s="66">
        <v>3973.4</v>
      </c>
    </row>
    <row r="9" spans="1:17">
      <c r="B9" s="29"/>
      <c r="C9" s="57" t="s">
        <v>74</v>
      </c>
      <c r="D9" s="50">
        <v>5066.2</v>
      </c>
      <c r="E9" s="50">
        <v>5031.8</v>
      </c>
      <c r="F9" s="50">
        <v>5804.2</v>
      </c>
      <c r="G9" s="50">
        <v>4108.8</v>
      </c>
      <c r="H9" s="50">
        <v>4785.7</v>
      </c>
      <c r="I9" s="50">
        <v>10528.4</v>
      </c>
      <c r="J9" s="50">
        <v>7556</v>
      </c>
      <c r="K9" s="50">
        <v>6657.6</v>
      </c>
      <c r="L9" s="50">
        <v>5736</v>
      </c>
      <c r="M9" s="50">
        <v>5892.6</v>
      </c>
      <c r="N9" s="50">
        <v>4820</v>
      </c>
      <c r="O9" s="66">
        <v>5764.3</v>
      </c>
      <c r="P9" s="66">
        <v>6224</v>
      </c>
      <c r="Q9" s="66">
        <v>6169</v>
      </c>
    </row>
    <row r="10" spans="1:17">
      <c r="B10" s="29"/>
      <c r="C10" s="57" t="s">
        <v>75</v>
      </c>
      <c r="D10" s="50">
        <v>414.5</v>
      </c>
      <c r="E10" s="50">
        <v>407.6</v>
      </c>
      <c r="F10" s="50">
        <v>283.10000000000002</v>
      </c>
      <c r="G10" s="50">
        <v>242.9</v>
      </c>
      <c r="H10" s="50">
        <v>77.099999999999994</v>
      </c>
      <c r="I10" s="50">
        <v>36.700000000000003</v>
      </c>
      <c r="J10" s="50">
        <v>42.5</v>
      </c>
      <c r="K10" s="50">
        <v>48.6</v>
      </c>
      <c r="L10" s="50">
        <v>57.9</v>
      </c>
      <c r="M10" s="50">
        <v>58</v>
      </c>
      <c r="N10" s="50">
        <v>61.5</v>
      </c>
      <c r="O10" s="66">
        <v>31.1</v>
      </c>
      <c r="P10" s="66">
        <v>57.6</v>
      </c>
      <c r="Q10" s="66">
        <v>28.1</v>
      </c>
    </row>
    <row r="11" spans="1:17">
      <c r="B11" s="29"/>
      <c r="C11" s="57" t="s">
        <v>76</v>
      </c>
      <c r="D11" s="50">
        <v>41222.199999999997</v>
      </c>
      <c r="E11" s="50">
        <v>42695.8</v>
      </c>
      <c r="F11" s="50">
        <v>42159.6</v>
      </c>
      <c r="G11" s="50">
        <v>40705.699999999997</v>
      </c>
      <c r="H11" s="50">
        <v>33191</v>
      </c>
      <c r="I11" s="50">
        <v>38731.5</v>
      </c>
      <c r="J11" s="50">
        <v>52068.3</v>
      </c>
      <c r="K11" s="50">
        <v>58303.3</v>
      </c>
      <c r="L11" s="50">
        <v>63452.2</v>
      </c>
      <c r="M11" s="50">
        <v>63071.3</v>
      </c>
      <c r="N11" s="50">
        <v>56790.7</v>
      </c>
      <c r="O11" s="66">
        <v>52873.4</v>
      </c>
      <c r="P11" s="66">
        <v>48913.4</v>
      </c>
      <c r="Q11" s="66">
        <v>45927.1</v>
      </c>
    </row>
    <row r="12" spans="1:17">
      <c r="B12" s="29"/>
      <c r="C12" s="57" t="s">
        <v>77</v>
      </c>
      <c r="D12" s="50">
        <v>72693</v>
      </c>
      <c r="E12" s="50">
        <v>68841.3</v>
      </c>
      <c r="F12" s="50">
        <v>69587.100000000006</v>
      </c>
      <c r="G12" s="50">
        <v>68194.899999999994</v>
      </c>
      <c r="H12" s="50">
        <v>70397.8</v>
      </c>
      <c r="I12" s="50">
        <v>73786.5</v>
      </c>
      <c r="J12" s="50">
        <v>69106.600000000006</v>
      </c>
      <c r="K12" s="50">
        <v>64981.7</v>
      </c>
      <c r="L12" s="50">
        <v>69386</v>
      </c>
      <c r="M12" s="50">
        <v>74104.800000000003</v>
      </c>
      <c r="N12" s="50">
        <v>79495</v>
      </c>
      <c r="O12" s="66">
        <v>82740.3</v>
      </c>
      <c r="P12" s="66">
        <v>86691.7</v>
      </c>
      <c r="Q12" s="66">
        <v>79523.5</v>
      </c>
    </row>
    <row r="13" spans="1:17">
      <c r="B13" s="29"/>
      <c r="C13" s="57" t="s">
        <v>78</v>
      </c>
      <c r="D13" s="50">
        <v>1161.3</v>
      </c>
      <c r="E13" s="50">
        <v>1329.4</v>
      </c>
      <c r="F13" s="50">
        <v>1265.9000000000001</v>
      </c>
      <c r="G13" s="50">
        <v>1395.8</v>
      </c>
      <c r="H13" s="50">
        <v>1224.9000000000001</v>
      </c>
      <c r="I13" s="50">
        <v>1043.3</v>
      </c>
      <c r="J13" s="50">
        <v>1042.9000000000001</v>
      </c>
      <c r="K13" s="50">
        <v>1122</v>
      </c>
      <c r="L13" s="50">
        <v>1461.3</v>
      </c>
      <c r="M13" s="50">
        <v>1394.4</v>
      </c>
      <c r="N13" s="50">
        <v>1969.8</v>
      </c>
      <c r="O13" s="66">
        <v>2013.1</v>
      </c>
      <c r="P13" s="66">
        <v>1529.1</v>
      </c>
      <c r="Q13" s="66">
        <v>1831.8</v>
      </c>
    </row>
    <row r="14" spans="1:17">
      <c r="B14" s="29"/>
      <c r="C14" s="57" t="s">
        <v>79</v>
      </c>
      <c r="D14" s="50">
        <v>3597.1</v>
      </c>
      <c r="E14" s="50">
        <v>2986.3</v>
      </c>
      <c r="F14" s="50">
        <v>3158</v>
      </c>
      <c r="G14" s="50">
        <v>2438.6999999999998</v>
      </c>
      <c r="H14" s="50">
        <v>3184.5</v>
      </c>
      <c r="I14" s="50">
        <v>4666.3999999999996</v>
      </c>
      <c r="J14" s="50">
        <v>3783.5</v>
      </c>
      <c r="K14" s="50">
        <v>4277.3</v>
      </c>
      <c r="L14" s="50">
        <v>5319.3</v>
      </c>
      <c r="M14" s="50">
        <v>5218</v>
      </c>
      <c r="N14" s="50">
        <v>4954.6000000000004</v>
      </c>
      <c r="O14" s="66">
        <v>6224.5</v>
      </c>
      <c r="P14" s="66">
        <v>7881.8</v>
      </c>
      <c r="Q14" s="66">
        <v>7982.5</v>
      </c>
    </row>
    <row r="15" spans="1:17">
      <c r="B15" s="29"/>
      <c r="C15" s="57" t="s">
        <v>80</v>
      </c>
      <c r="D15" s="50" t="s">
        <v>236</v>
      </c>
      <c r="E15" s="50" t="s">
        <v>236</v>
      </c>
      <c r="F15" s="50" t="s">
        <v>236</v>
      </c>
      <c r="G15" s="50">
        <v>958</v>
      </c>
      <c r="H15" s="50">
        <v>959.9</v>
      </c>
      <c r="I15" s="50">
        <v>915.9</v>
      </c>
      <c r="J15" s="50">
        <v>886.5</v>
      </c>
      <c r="K15" s="50">
        <v>872.7</v>
      </c>
      <c r="L15" s="50">
        <v>864.8</v>
      </c>
      <c r="M15" s="50">
        <v>863.5</v>
      </c>
      <c r="N15" s="50">
        <v>863.1</v>
      </c>
      <c r="O15" s="66">
        <v>873.9</v>
      </c>
      <c r="P15" s="66">
        <v>858.7</v>
      </c>
      <c r="Q15" s="66">
        <v>852.8</v>
      </c>
    </row>
    <row r="16" spans="1:17">
      <c r="B16" s="29"/>
      <c r="C16" s="57" t="s">
        <v>81</v>
      </c>
      <c r="D16" s="50" t="s">
        <v>236</v>
      </c>
      <c r="E16" s="50" t="s">
        <v>236</v>
      </c>
      <c r="F16" s="50" t="s">
        <v>236</v>
      </c>
      <c r="G16" s="50">
        <v>297.60000000000002</v>
      </c>
      <c r="H16" s="50">
        <v>356.3</v>
      </c>
      <c r="I16" s="50">
        <v>312.39999999999998</v>
      </c>
      <c r="J16" s="50">
        <v>306.3</v>
      </c>
      <c r="K16" s="50">
        <v>311.60000000000002</v>
      </c>
      <c r="L16" s="50">
        <v>327.3</v>
      </c>
      <c r="M16" s="50">
        <v>344.1</v>
      </c>
      <c r="N16" s="50">
        <v>390.1</v>
      </c>
      <c r="O16" s="66">
        <v>398.5</v>
      </c>
      <c r="P16" s="66">
        <v>380.5</v>
      </c>
      <c r="Q16" s="66">
        <v>374.9</v>
      </c>
    </row>
    <row r="17" spans="2:17">
      <c r="B17" s="29"/>
      <c r="C17" s="57" t="s">
        <v>82</v>
      </c>
      <c r="D17" s="50">
        <v>1103.0999999999999</v>
      </c>
      <c r="E17" s="50">
        <v>1061.0999999999999</v>
      </c>
      <c r="F17" s="50">
        <v>1056.7</v>
      </c>
      <c r="G17" s="50" t="s">
        <v>236</v>
      </c>
      <c r="H17" s="50" t="s">
        <v>236</v>
      </c>
      <c r="I17" s="50" t="s">
        <v>236</v>
      </c>
      <c r="J17" s="50" t="s">
        <v>334</v>
      </c>
      <c r="K17" s="50" t="s">
        <v>334</v>
      </c>
      <c r="L17" s="50" t="s">
        <v>236</v>
      </c>
      <c r="M17" s="50" t="s">
        <v>236</v>
      </c>
      <c r="N17" s="50" t="s">
        <v>236</v>
      </c>
      <c r="O17" s="277" t="s">
        <v>334</v>
      </c>
      <c r="P17" s="277" t="s">
        <v>334</v>
      </c>
      <c r="Q17" s="277" t="s">
        <v>334</v>
      </c>
    </row>
    <row r="18" spans="2:17">
      <c r="B18" s="29"/>
      <c r="C18" s="57" t="s">
        <v>0</v>
      </c>
      <c r="D18" s="50"/>
      <c r="E18" s="50"/>
      <c r="F18" s="50"/>
      <c r="G18" s="50"/>
      <c r="H18" s="50" t="s">
        <v>236</v>
      </c>
      <c r="I18" s="50" t="s">
        <v>236</v>
      </c>
      <c r="J18" s="50" t="s">
        <v>236</v>
      </c>
      <c r="K18" s="50" t="s">
        <v>236</v>
      </c>
      <c r="L18" s="50" t="s">
        <v>236</v>
      </c>
      <c r="M18" s="50">
        <v>268.10000000000002</v>
      </c>
      <c r="N18" s="50">
        <v>273.8</v>
      </c>
      <c r="O18" s="66">
        <v>225.6</v>
      </c>
      <c r="P18" s="66">
        <v>258.10000000000002</v>
      </c>
      <c r="Q18" s="66">
        <v>262.60000000000002</v>
      </c>
    </row>
    <row r="19" spans="2:17">
      <c r="B19" s="29"/>
      <c r="C19" s="57" t="s">
        <v>83</v>
      </c>
      <c r="D19" s="50">
        <v>1701.6</v>
      </c>
      <c r="E19" s="50">
        <v>1329.8</v>
      </c>
      <c r="F19" s="50">
        <v>599.79999999999995</v>
      </c>
      <c r="G19" s="50">
        <v>194.9</v>
      </c>
      <c r="H19" s="50">
        <v>693.6</v>
      </c>
      <c r="I19" s="50">
        <v>953.1</v>
      </c>
      <c r="J19" s="50">
        <v>507.2</v>
      </c>
      <c r="K19" s="50">
        <v>663.6</v>
      </c>
      <c r="L19" s="50">
        <v>442.7</v>
      </c>
      <c r="M19" s="50">
        <v>4.7</v>
      </c>
      <c r="N19" s="50" t="s">
        <v>236</v>
      </c>
      <c r="O19" s="277" t="s">
        <v>334</v>
      </c>
      <c r="P19" s="277" t="s">
        <v>334</v>
      </c>
      <c r="Q19" s="277" t="s">
        <v>334</v>
      </c>
    </row>
    <row r="20" spans="2:17">
      <c r="B20" s="29"/>
      <c r="C20" s="57" t="s">
        <v>84</v>
      </c>
      <c r="D20" s="50">
        <v>7075.3</v>
      </c>
      <c r="E20" s="50">
        <v>7860.4</v>
      </c>
      <c r="F20" s="50">
        <v>6180.7</v>
      </c>
      <c r="G20" s="50">
        <v>6886.4</v>
      </c>
      <c r="H20" s="50">
        <v>6867.7</v>
      </c>
      <c r="I20" s="50">
        <v>6425.8</v>
      </c>
      <c r="J20" s="50">
        <v>6160.6</v>
      </c>
      <c r="K20" s="50">
        <v>5682</v>
      </c>
      <c r="L20" s="50">
        <v>5555.3</v>
      </c>
      <c r="M20" s="50">
        <v>5874.7</v>
      </c>
      <c r="N20" s="50">
        <v>5854.8</v>
      </c>
      <c r="O20" s="66">
        <v>6657</v>
      </c>
      <c r="P20" s="66">
        <v>6630.9</v>
      </c>
      <c r="Q20" s="66">
        <v>6206</v>
      </c>
    </row>
    <row r="21" spans="2:17">
      <c r="B21" s="29"/>
      <c r="C21" s="57" t="s">
        <v>85</v>
      </c>
      <c r="D21" s="50">
        <v>-2319.3000000000002</v>
      </c>
      <c r="E21" s="50">
        <v>-1731.7</v>
      </c>
      <c r="F21" s="50">
        <v>-928.1</v>
      </c>
      <c r="G21" s="50">
        <v>-771</v>
      </c>
      <c r="H21" s="50">
        <v>-640.5</v>
      </c>
      <c r="I21" s="50">
        <v>-639.5</v>
      </c>
      <c r="J21" s="50">
        <v>-722.4</v>
      </c>
      <c r="K21" s="50">
        <v>-712.9</v>
      </c>
      <c r="L21" s="50">
        <v>-762.9</v>
      </c>
      <c r="M21" s="50">
        <v>-755</v>
      </c>
      <c r="N21" s="50">
        <v>-651.6</v>
      </c>
      <c r="O21" s="66">
        <v>-644.5</v>
      </c>
      <c r="P21" s="66">
        <v>-665.5</v>
      </c>
      <c r="Q21" s="66">
        <v>-565</v>
      </c>
    </row>
    <row r="22" spans="2:17">
      <c r="B22" s="29"/>
      <c r="C22" s="58" t="s">
        <v>86</v>
      </c>
      <c r="D22" s="52">
        <v>-55.9</v>
      </c>
      <c r="E22" s="52">
        <v>-66.599999999999994</v>
      </c>
      <c r="F22" s="52">
        <v>-134.30000000000001</v>
      </c>
      <c r="G22" s="52">
        <v>-132.1</v>
      </c>
      <c r="H22" s="52">
        <v>-85.7</v>
      </c>
      <c r="I22" s="52">
        <v>-93.1</v>
      </c>
      <c r="J22" s="52">
        <v>-56.6</v>
      </c>
      <c r="K22" s="52">
        <v>-56.6</v>
      </c>
      <c r="L22" s="52">
        <v>-56.6</v>
      </c>
      <c r="M22" s="52">
        <v>-56.6</v>
      </c>
      <c r="N22" s="52" t="s">
        <v>236</v>
      </c>
      <c r="O22" s="278" t="s">
        <v>334</v>
      </c>
      <c r="P22" s="278" t="s">
        <v>334</v>
      </c>
      <c r="Q22" s="278" t="s">
        <v>334</v>
      </c>
    </row>
    <row r="23" spans="2:17">
      <c r="B23" s="55" t="s">
        <v>87</v>
      </c>
      <c r="C23" s="59"/>
      <c r="D23" s="52">
        <v>147149.9</v>
      </c>
      <c r="E23" s="52">
        <v>149294.20000000001</v>
      </c>
      <c r="F23" s="52">
        <v>147091.20000000001</v>
      </c>
      <c r="G23" s="52">
        <v>140613.79999999999</v>
      </c>
      <c r="H23" s="52">
        <v>139661.29999999999</v>
      </c>
      <c r="I23" s="52">
        <v>148971.70000000001</v>
      </c>
      <c r="J23" s="52">
        <v>153924.79999999999</v>
      </c>
      <c r="K23" s="52">
        <v>153453.4</v>
      </c>
      <c r="L23" s="54">
        <v>161441.4</v>
      </c>
      <c r="M23" s="52">
        <v>169305.1</v>
      </c>
      <c r="N23" s="52">
        <v>181692</v>
      </c>
      <c r="O23" s="62">
        <v>194652.4</v>
      </c>
      <c r="P23" s="62">
        <v>200261.8</v>
      </c>
      <c r="Q23" s="62">
        <v>200787.3</v>
      </c>
    </row>
    <row r="24" spans="2:17">
      <c r="B24" s="29"/>
      <c r="C24" s="56" t="s">
        <v>241</v>
      </c>
      <c r="D24" s="50">
        <v>100633.3</v>
      </c>
      <c r="E24" s="50">
        <v>100095.1</v>
      </c>
      <c r="F24" s="50">
        <v>101092.5</v>
      </c>
      <c r="G24" s="50">
        <v>100276.6</v>
      </c>
      <c r="H24" s="50">
        <v>101861.5</v>
      </c>
      <c r="I24" s="50">
        <v>100208.9</v>
      </c>
      <c r="J24" s="50">
        <v>103976.2</v>
      </c>
      <c r="K24" s="50">
        <v>105854.6</v>
      </c>
      <c r="L24" s="50">
        <v>106680.8</v>
      </c>
      <c r="M24" s="50">
        <v>112154.2</v>
      </c>
      <c r="N24" s="50">
        <v>119636.5</v>
      </c>
      <c r="O24" s="66">
        <v>124590.9</v>
      </c>
      <c r="P24" s="66">
        <v>131986.5</v>
      </c>
      <c r="Q24" s="66">
        <v>134123</v>
      </c>
    </row>
    <row r="25" spans="2:17">
      <c r="B25" s="29"/>
      <c r="C25" s="57" t="s">
        <v>88</v>
      </c>
      <c r="D25" s="50">
        <v>6942.3</v>
      </c>
      <c r="E25" s="50">
        <v>5304.8</v>
      </c>
      <c r="F25" s="50">
        <v>5716.1</v>
      </c>
      <c r="G25" s="50">
        <v>5516</v>
      </c>
      <c r="H25" s="50">
        <v>5420</v>
      </c>
      <c r="I25" s="50">
        <v>6579.7</v>
      </c>
      <c r="J25" s="50">
        <v>9604.4</v>
      </c>
      <c r="K25" s="50">
        <v>8609</v>
      </c>
      <c r="L25" s="50">
        <v>9341.6</v>
      </c>
      <c r="M25" s="50">
        <v>9748.2999999999993</v>
      </c>
      <c r="N25" s="50">
        <v>10507.9</v>
      </c>
      <c r="O25" s="66">
        <v>10985</v>
      </c>
      <c r="P25" s="66">
        <v>6796.3</v>
      </c>
      <c r="Q25" s="66">
        <v>4448.1000000000004</v>
      </c>
    </row>
    <row r="26" spans="2:17">
      <c r="B26" s="29"/>
      <c r="C26" s="57" t="s">
        <v>89</v>
      </c>
      <c r="D26" s="50">
        <v>265.89999999999998</v>
      </c>
      <c r="E26" s="50" t="s">
        <v>334</v>
      </c>
      <c r="F26" s="50" t="s">
        <v>334</v>
      </c>
      <c r="G26" s="50" t="s">
        <v>236</v>
      </c>
      <c r="H26" s="50" t="s">
        <v>236</v>
      </c>
      <c r="I26" s="50" t="s">
        <v>236</v>
      </c>
      <c r="J26" s="50" t="s">
        <v>334</v>
      </c>
      <c r="K26" s="50" t="s">
        <v>334</v>
      </c>
      <c r="L26" s="50" t="s">
        <v>236</v>
      </c>
      <c r="M26" s="50" t="s">
        <v>236</v>
      </c>
      <c r="N26" s="50" t="s">
        <v>236</v>
      </c>
      <c r="O26" s="277" t="s">
        <v>334</v>
      </c>
      <c r="P26" s="277" t="s">
        <v>334</v>
      </c>
      <c r="Q26" s="277" t="s">
        <v>334</v>
      </c>
    </row>
    <row r="27" spans="2:17">
      <c r="B27" s="29"/>
      <c r="C27" s="57" t="s">
        <v>90</v>
      </c>
      <c r="D27" s="50">
        <v>4564.3</v>
      </c>
      <c r="E27" s="50">
        <v>2312.8000000000002</v>
      </c>
      <c r="F27" s="50">
        <v>1769.9</v>
      </c>
      <c r="G27" s="50">
        <v>1877.2</v>
      </c>
      <c r="H27" s="50">
        <v>1528.7</v>
      </c>
      <c r="I27" s="50">
        <v>1399.4</v>
      </c>
      <c r="J27" s="50">
        <v>1075.3</v>
      </c>
      <c r="K27" s="50">
        <v>1253.4000000000001</v>
      </c>
      <c r="L27" s="50">
        <v>2005.8</v>
      </c>
      <c r="M27" s="50">
        <v>3030.4</v>
      </c>
      <c r="N27" s="50">
        <v>1774</v>
      </c>
      <c r="O27" s="66">
        <v>1084.4000000000001</v>
      </c>
      <c r="P27" s="66">
        <v>167</v>
      </c>
      <c r="Q27" s="66">
        <v>219.9</v>
      </c>
    </row>
    <row r="28" spans="2:17">
      <c r="B28" s="29"/>
      <c r="C28" s="57" t="s">
        <v>91</v>
      </c>
      <c r="D28" s="50">
        <v>2044.4</v>
      </c>
      <c r="E28" s="50">
        <v>3094.2</v>
      </c>
      <c r="F28" s="50">
        <v>3821.3</v>
      </c>
      <c r="G28" s="50">
        <v>3179.3</v>
      </c>
      <c r="H28" s="50">
        <v>3832.1</v>
      </c>
      <c r="I28" s="50">
        <v>7362.4</v>
      </c>
      <c r="J28" s="50">
        <v>4713.5</v>
      </c>
      <c r="K28" s="50">
        <v>4758.8</v>
      </c>
      <c r="L28" s="50">
        <v>6100.8</v>
      </c>
      <c r="M28" s="50">
        <v>7305.6</v>
      </c>
      <c r="N28" s="50">
        <v>10273.6</v>
      </c>
      <c r="O28" s="66">
        <v>8957.2000000000007</v>
      </c>
      <c r="P28" s="66">
        <v>10415.700000000001</v>
      </c>
      <c r="Q28" s="66">
        <v>10165.4</v>
      </c>
    </row>
    <row r="29" spans="2:17">
      <c r="B29" s="29"/>
      <c r="C29" s="57" t="s">
        <v>92</v>
      </c>
      <c r="D29" s="50">
        <v>1182.7</v>
      </c>
      <c r="E29" s="50">
        <v>1543.1</v>
      </c>
      <c r="F29" s="50">
        <v>1922.4</v>
      </c>
      <c r="G29" s="50">
        <v>3273.3</v>
      </c>
      <c r="H29" s="50">
        <v>2487.1999999999998</v>
      </c>
      <c r="I29" s="50">
        <v>1374.6</v>
      </c>
      <c r="J29" s="50">
        <v>2670.9</v>
      </c>
      <c r="K29" s="50">
        <v>614.4</v>
      </c>
      <c r="L29" s="50">
        <v>2155.3000000000002</v>
      </c>
      <c r="M29" s="50">
        <v>1108.7</v>
      </c>
      <c r="N29" s="50">
        <v>2048.9</v>
      </c>
      <c r="O29" s="66">
        <v>2369.3000000000002</v>
      </c>
      <c r="P29" s="66">
        <v>1892.9</v>
      </c>
      <c r="Q29" s="66">
        <v>3528.6</v>
      </c>
    </row>
    <row r="30" spans="2:17">
      <c r="B30" s="29"/>
      <c r="C30" s="57" t="s">
        <v>349</v>
      </c>
      <c r="D30" s="50">
        <v>5687.6</v>
      </c>
      <c r="E30" s="50">
        <v>10383.1</v>
      </c>
      <c r="F30" s="50">
        <v>6536.5</v>
      </c>
      <c r="G30" s="50" t="s">
        <v>236</v>
      </c>
      <c r="H30" s="50" t="s">
        <v>236</v>
      </c>
      <c r="I30" s="50" t="s">
        <v>236</v>
      </c>
      <c r="J30" s="50" t="s">
        <v>334</v>
      </c>
      <c r="K30" s="50" t="s">
        <v>334</v>
      </c>
      <c r="L30" s="50" t="s">
        <v>236</v>
      </c>
      <c r="M30" s="50" t="s">
        <v>236</v>
      </c>
      <c r="N30" s="50" t="s">
        <v>236</v>
      </c>
      <c r="O30" s="277" t="s">
        <v>334</v>
      </c>
      <c r="P30" s="277" t="s">
        <v>334</v>
      </c>
      <c r="Q30" s="277" t="s">
        <v>334</v>
      </c>
    </row>
    <row r="31" spans="2:17">
      <c r="B31" s="29"/>
      <c r="C31" s="57" t="s">
        <v>93</v>
      </c>
      <c r="D31" s="50">
        <v>185.4</v>
      </c>
      <c r="E31" s="50" t="s">
        <v>334</v>
      </c>
      <c r="F31" s="50" t="s">
        <v>334</v>
      </c>
      <c r="G31" s="50" t="s">
        <v>236</v>
      </c>
      <c r="H31" s="50" t="s">
        <v>236</v>
      </c>
      <c r="I31" s="50" t="s">
        <v>236</v>
      </c>
      <c r="J31" s="50" t="s">
        <v>334</v>
      </c>
      <c r="K31" s="50" t="s">
        <v>334</v>
      </c>
      <c r="L31" s="50">
        <v>216.6</v>
      </c>
      <c r="M31" s="50">
        <v>731.6</v>
      </c>
      <c r="N31" s="50">
        <v>940.7</v>
      </c>
      <c r="O31" s="66">
        <v>1265.5</v>
      </c>
      <c r="P31" s="66">
        <v>1445.6</v>
      </c>
      <c r="Q31" s="66">
        <v>1027.5999999999999</v>
      </c>
    </row>
    <row r="32" spans="2:17">
      <c r="B32" s="29"/>
      <c r="C32" s="57" t="s">
        <v>94</v>
      </c>
      <c r="D32" s="50">
        <v>967.4</v>
      </c>
      <c r="E32" s="50">
        <v>961.9</v>
      </c>
      <c r="F32" s="50">
        <v>1101.8</v>
      </c>
      <c r="G32" s="50">
        <v>658.7</v>
      </c>
      <c r="H32" s="50">
        <v>1171.4000000000001</v>
      </c>
      <c r="I32" s="50">
        <v>6006.1</v>
      </c>
      <c r="J32" s="50">
        <v>4877.1000000000004</v>
      </c>
      <c r="K32" s="50">
        <v>4225.8999999999996</v>
      </c>
      <c r="L32" s="50">
        <v>4084.7</v>
      </c>
      <c r="M32" s="50">
        <v>4146.5</v>
      </c>
      <c r="N32" s="50">
        <v>3323.9</v>
      </c>
      <c r="O32" s="66">
        <v>4344.1000000000004</v>
      </c>
      <c r="P32" s="66">
        <v>4868.7</v>
      </c>
      <c r="Q32" s="66">
        <v>4445.3999999999996</v>
      </c>
    </row>
    <row r="33" spans="2:17">
      <c r="B33" s="29"/>
      <c r="C33" s="57" t="s">
        <v>95</v>
      </c>
      <c r="D33" s="50">
        <v>3159.3</v>
      </c>
      <c r="E33" s="50">
        <v>3157</v>
      </c>
      <c r="F33" s="50">
        <v>3998.9</v>
      </c>
      <c r="G33" s="50">
        <v>4935.3999999999996</v>
      </c>
      <c r="H33" s="50">
        <v>4115.1000000000004</v>
      </c>
      <c r="I33" s="50">
        <v>5560.4</v>
      </c>
      <c r="J33" s="50">
        <v>5159</v>
      </c>
      <c r="K33" s="50">
        <v>6573.2</v>
      </c>
      <c r="L33" s="50">
        <v>8541.6</v>
      </c>
      <c r="M33" s="50">
        <v>7968.4</v>
      </c>
      <c r="N33" s="50">
        <v>9505</v>
      </c>
      <c r="O33" s="66">
        <v>11724.5</v>
      </c>
      <c r="P33" s="66">
        <v>11445.7</v>
      </c>
      <c r="Q33" s="66">
        <v>13096.3</v>
      </c>
    </row>
    <row r="34" spans="2:17">
      <c r="B34" s="29"/>
      <c r="C34" s="57" t="s">
        <v>78</v>
      </c>
      <c r="D34" s="50">
        <v>1258.5</v>
      </c>
      <c r="E34" s="50">
        <v>1078.9000000000001</v>
      </c>
      <c r="F34" s="50">
        <v>1315.3</v>
      </c>
      <c r="G34" s="50">
        <v>1012</v>
      </c>
      <c r="H34" s="50">
        <v>991.2</v>
      </c>
      <c r="I34" s="50">
        <v>828</v>
      </c>
      <c r="J34" s="50">
        <v>743.1</v>
      </c>
      <c r="K34" s="50">
        <v>711</v>
      </c>
      <c r="L34" s="50">
        <v>906.6</v>
      </c>
      <c r="M34" s="50">
        <v>933.5</v>
      </c>
      <c r="N34" s="50">
        <v>1070.0999999999999</v>
      </c>
      <c r="O34" s="66">
        <v>1694.5</v>
      </c>
      <c r="P34" s="66">
        <v>2331.3000000000002</v>
      </c>
      <c r="Q34" s="66">
        <v>1947.3</v>
      </c>
    </row>
    <row r="35" spans="2:17">
      <c r="B35" s="29"/>
      <c r="C35" s="57" t="s">
        <v>96</v>
      </c>
      <c r="D35" s="50">
        <v>370.2</v>
      </c>
      <c r="E35" s="50">
        <v>1083.9000000000001</v>
      </c>
      <c r="F35" s="50">
        <v>375.7</v>
      </c>
      <c r="G35" s="50">
        <v>150.6</v>
      </c>
      <c r="H35" s="50">
        <v>42.2</v>
      </c>
      <c r="I35" s="50" t="s">
        <v>236</v>
      </c>
      <c r="J35" s="50" t="s">
        <v>334</v>
      </c>
      <c r="K35" s="50" t="s">
        <v>334</v>
      </c>
      <c r="L35" s="50" t="s">
        <v>236</v>
      </c>
      <c r="M35" s="50" t="s">
        <v>236</v>
      </c>
      <c r="N35" s="50" t="s">
        <v>236</v>
      </c>
      <c r="O35" s="277" t="s">
        <v>334</v>
      </c>
      <c r="P35" s="277" t="s">
        <v>334</v>
      </c>
      <c r="Q35" s="277" t="s">
        <v>334</v>
      </c>
    </row>
    <row r="36" spans="2:17">
      <c r="B36" s="29"/>
      <c r="C36" s="57" t="s">
        <v>97</v>
      </c>
      <c r="D36" s="50">
        <v>4739.3999999999996</v>
      </c>
      <c r="E36" s="50">
        <v>4506.3</v>
      </c>
      <c r="F36" s="50">
        <v>3956.6</v>
      </c>
      <c r="G36" s="50">
        <v>3359.9</v>
      </c>
      <c r="H36" s="50">
        <v>3066.1</v>
      </c>
      <c r="I36" s="50">
        <v>3422.4</v>
      </c>
      <c r="J36" s="50">
        <v>4136.8999999999996</v>
      </c>
      <c r="K36" s="50">
        <v>4207.3</v>
      </c>
      <c r="L36" s="50">
        <v>4504.3</v>
      </c>
      <c r="M36" s="50">
        <v>3940.7</v>
      </c>
      <c r="N36" s="50">
        <v>4202.7</v>
      </c>
      <c r="O36" s="66">
        <v>4791.8</v>
      </c>
      <c r="P36" s="66">
        <v>4304.5</v>
      </c>
      <c r="Q36" s="66">
        <v>3641.6</v>
      </c>
    </row>
    <row r="37" spans="2:17">
      <c r="B37" s="29"/>
      <c r="C37" s="57" t="s">
        <v>98</v>
      </c>
      <c r="D37" s="50">
        <v>3122.1</v>
      </c>
      <c r="E37" s="50">
        <v>2415</v>
      </c>
      <c r="F37" s="50">
        <v>2469.5</v>
      </c>
      <c r="G37" s="50">
        <v>2158.6999999999998</v>
      </c>
      <c r="H37" s="50">
        <v>1882.7</v>
      </c>
      <c r="I37" s="50">
        <v>4112.1000000000004</v>
      </c>
      <c r="J37" s="50">
        <v>2990.8</v>
      </c>
      <c r="K37" s="50">
        <v>3318.8</v>
      </c>
      <c r="L37" s="50">
        <v>3225.1</v>
      </c>
      <c r="M37" s="50">
        <v>3233.3</v>
      </c>
      <c r="N37" s="50">
        <v>2867.3</v>
      </c>
      <c r="O37" s="66">
        <v>4902</v>
      </c>
      <c r="P37" s="66">
        <v>6576.5</v>
      </c>
      <c r="Q37" s="66">
        <v>6531.6</v>
      </c>
    </row>
    <row r="38" spans="2:17">
      <c r="B38" s="29"/>
      <c r="C38" s="57" t="s">
        <v>99</v>
      </c>
      <c r="D38" s="50">
        <v>12.8</v>
      </c>
      <c r="E38" s="50">
        <v>8.1</v>
      </c>
      <c r="F38" s="50">
        <v>14.2</v>
      </c>
      <c r="G38" s="50">
        <v>15.9</v>
      </c>
      <c r="H38" s="50">
        <v>16.899999999999999</v>
      </c>
      <c r="I38" s="50">
        <v>15.9</v>
      </c>
      <c r="J38" s="50">
        <v>17</v>
      </c>
      <c r="K38" s="50">
        <v>16.899999999999999</v>
      </c>
      <c r="L38" s="50">
        <v>16.600000000000001</v>
      </c>
      <c r="M38" s="50">
        <v>16.899999999999999</v>
      </c>
      <c r="N38" s="50">
        <v>17.7</v>
      </c>
      <c r="O38" s="66">
        <v>28.1</v>
      </c>
      <c r="P38" s="66">
        <v>27.4</v>
      </c>
      <c r="Q38" s="66">
        <v>21.7</v>
      </c>
    </row>
    <row r="39" spans="2:17">
      <c r="B39" s="29"/>
      <c r="C39" s="57" t="s">
        <v>100</v>
      </c>
      <c r="D39" s="50">
        <v>5</v>
      </c>
      <c r="E39" s="50" t="s">
        <v>334</v>
      </c>
      <c r="F39" s="50" t="s">
        <v>334</v>
      </c>
      <c r="G39" s="50" t="s">
        <v>236</v>
      </c>
      <c r="H39" s="50" t="s">
        <v>236</v>
      </c>
      <c r="I39" s="50" t="s">
        <v>236</v>
      </c>
      <c r="J39" s="50" t="s">
        <v>334</v>
      </c>
      <c r="K39" s="50" t="s">
        <v>334</v>
      </c>
      <c r="L39" s="50" t="s">
        <v>236</v>
      </c>
      <c r="M39" s="50" t="s">
        <v>236</v>
      </c>
      <c r="N39" s="50" t="s">
        <v>236</v>
      </c>
      <c r="O39" s="277" t="s">
        <v>334</v>
      </c>
      <c r="P39" s="277" t="s">
        <v>334</v>
      </c>
      <c r="Q39" s="277" t="s">
        <v>334</v>
      </c>
    </row>
    <row r="40" spans="2:17">
      <c r="B40" s="29"/>
      <c r="C40" s="57" t="s">
        <v>101</v>
      </c>
      <c r="D40" s="50">
        <v>13.2</v>
      </c>
      <c r="E40" s="50">
        <v>17.7</v>
      </c>
      <c r="F40" s="50">
        <v>11.1</v>
      </c>
      <c r="G40" s="50">
        <v>11.3</v>
      </c>
      <c r="H40" s="50">
        <v>10.199999999999999</v>
      </c>
      <c r="I40" s="50">
        <v>11.4</v>
      </c>
      <c r="J40" s="50">
        <v>12.4</v>
      </c>
      <c r="K40" s="50">
        <v>12.5</v>
      </c>
      <c r="L40" s="50">
        <v>5.0999999999999996</v>
      </c>
      <c r="M40" s="50">
        <v>6.2</v>
      </c>
      <c r="N40" s="50">
        <v>7.2</v>
      </c>
      <c r="O40" s="66">
        <v>6.9</v>
      </c>
      <c r="P40" s="66">
        <v>8.5</v>
      </c>
      <c r="Q40" s="66">
        <v>8.1</v>
      </c>
    </row>
    <row r="41" spans="2:17">
      <c r="B41" s="29"/>
      <c r="C41" s="57" t="s">
        <v>102</v>
      </c>
      <c r="D41" s="50"/>
      <c r="E41" s="50"/>
      <c r="F41" s="50"/>
      <c r="G41" s="50"/>
      <c r="H41" s="50" t="s">
        <v>236</v>
      </c>
      <c r="I41" s="50" t="s">
        <v>236</v>
      </c>
      <c r="J41" s="50" t="s">
        <v>236</v>
      </c>
      <c r="K41" s="50" t="s">
        <v>236</v>
      </c>
      <c r="L41" s="50" t="s">
        <v>236</v>
      </c>
      <c r="M41" s="50">
        <v>1</v>
      </c>
      <c r="N41" s="50">
        <v>1.1000000000000001</v>
      </c>
      <c r="O41" s="66">
        <v>1.2</v>
      </c>
      <c r="P41" s="66">
        <v>1.3</v>
      </c>
      <c r="Q41" s="66">
        <v>1.6</v>
      </c>
    </row>
    <row r="42" spans="2:17">
      <c r="B42" s="29"/>
      <c r="C42" s="57" t="s">
        <v>352</v>
      </c>
      <c r="D42" s="50" t="s">
        <v>334</v>
      </c>
      <c r="E42" s="50" t="s">
        <v>334</v>
      </c>
      <c r="F42" s="50" t="s">
        <v>334</v>
      </c>
      <c r="G42" s="50">
        <v>81.900000000000006</v>
      </c>
      <c r="H42" s="50">
        <v>75.5</v>
      </c>
      <c r="I42" s="50">
        <v>40</v>
      </c>
      <c r="J42" s="50">
        <v>44</v>
      </c>
      <c r="K42" s="50">
        <v>40</v>
      </c>
      <c r="L42" s="50">
        <v>49.8</v>
      </c>
      <c r="M42" s="50">
        <v>43.5</v>
      </c>
      <c r="N42" s="50">
        <v>42</v>
      </c>
      <c r="O42" s="66">
        <v>41.1</v>
      </c>
      <c r="P42" s="66">
        <v>43.8</v>
      </c>
      <c r="Q42" s="66">
        <v>88.1</v>
      </c>
    </row>
    <row r="43" spans="2:17">
      <c r="B43" s="29"/>
      <c r="C43" s="57" t="s">
        <v>103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 t="s">
        <v>236</v>
      </c>
      <c r="M43" s="50" t="s">
        <v>236</v>
      </c>
      <c r="N43" s="50" t="s">
        <v>236</v>
      </c>
      <c r="O43" s="277" t="s">
        <v>334</v>
      </c>
      <c r="P43" s="277" t="s">
        <v>334</v>
      </c>
      <c r="Q43" s="277" t="s">
        <v>334</v>
      </c>
    </row>
    <row r="44" spans="2:17">
      <c r="B44" s="29"/>
      <c r="C44" s="57" t="s">
        <v>104</v>
      </c>
      <c r="D44" s="50"/>
      <c r="E44" s="50"/>
      <c r="F44" s="50"/>
      <c r="G44" s="50"/>
      <c r="H44" s="50" t="s">
        <v>236</v>
      </c>
      <c r="I44" s="50" t="s">
        <v>236</v>
      </c>
      <c r="J44" s="50" t="s">
        <v>236</v>
      </c>
      <c r="K44" s="50" t="s">
        <v>236</v>
      </c>
      <c r="L44" s="50" t="s">
        <v>236</v>
      </c>
      <c r="M44" s="50" t="s">
        <v>236</v>
      </c>
      <c r="N44" s="50">
        <v>69.3</v>
      </c>
      <c r="O44" s="66">
        <v>585.29999999999995</v>
      </c>
      <c r="P44" s="66">
        <v>567.79999999999995</v>
      </c>
      <c r="Q44" s="66">
        <v>543.5</v>
      </c>
    </row>
    <row r="45" spans="2:17">
      <c r="B45" s="29"/>
      <c r="C45" s="57" t="s">
        <v>1</v>
      </c>
      <c r="D45" s="50">
        <v>199.6</v>
      </c>
      <c r="E45" s="50">
        <v>192.5</v>
      </c>
      <c r="F45" s="50">
        <v>202.5</v>
      </c>
      <c r="G45" s="50">
        <v>197.9</v>
      </c>
      <c r="H45" s="50">
        <v>191.7</v>
      </c>
      <c r="I45" s="50">
        <v>186.9</v>
      </c>
      <c r="J45" s="50">
        <v>182.3</v>
      </c>
      <c r="K45" s="50">
        <v>180.1</v>
      </c>
      <c r="L45" s="50">
        <v>154.4</v>
      </c>
      <c r="M45" s="50">
        <v>152.19999999999999</v>
      </c>
      <c r="N45" s="50">
        <v>149.69999999999999</v>
      </c>
      <c r="O45" s="66">
        <v>133.9</v>
      </c>
      <c r="P45" s="66">
        <v>122.9</v>
      </c>
      <c r="Q45" s="66">
        <v>120.8</v>
      </c>
    </row>
    <row r="46" spans="2:17">
      <c r="B46" s="29"/>
      <c r="C46" s="58" t="s">
        <v>105</v>
      </c>
      <c r="D46" s="52">
        <v>7075.3</v>
      </c>
      <c r="E46" s="52">
        <v>7860.4</v>
      </c>
      <c r="F46" s="52">
        <v>6180.7</v>
      </c>
      <c r="G46" s="52">
        <v>6886.4</v>
      </c>
      <c r="H46" s="52">
        <v>6867.7</v>
      </c>
      <c r="I46" s="52">
        <v>6425.8</v>
      </c>
      <c r="J46" s="52">
        <v>6160.6</v>
      </c>
      <c r="K46" s="52">
        <v>5682</v>
      </c>
      <c r="L46" s="52">
        <v>5555.3</v>
      </c>
      <c r="M46" s="52">
        <v>5874.7</v>
      </c>
      <c r="N46" s="52">
        <v>5854.8</v>
      </c>
      <c r="O46" s="64">
        <v>6657</v>
      </c>
      <c r="P46" s="64">
        <v>6630.9</v>
      </c>
      <c r="Q46" s="64">
        <v>6206</v>
      </c>
    </row>
    <row r="47" spans="2:17">
      <c r="B47" s="55" t="s">
        <v>106</v>
      </c>
      <c r="C47" s="59"/>
      <c r="D47" s="52">
        <v>142429.70000000001</v>
      </c>
      <c r="E47" s="52">
        <v>144015.6</v>
      </c>
      <c r="F47" s="52">
        <v>140485.70000000001</v>
      </c>
      <c r="G47" s="52">
        <v>133591.9</v>
      </c>
      <c r="H47" s="52">
        <v>133561.4</v>
      </c>
      <c r="I47" s="52">
        <v>143535.5</v>
      </c>
      <c r="J47" s="52">
        <v>146365</v>
      </c>
      <c r="K47" s="52">
        <v>146059.6</v>
      </c>
      <c r="L47" s="54">
        <v>153546</v>
      </c>
      <c r="M47" s="52">
        <v>160396.79999999999</v>
      </c>
      <c r="N47" s="52">
        <v>172293.3</v>
      </c>
      <c r="O47" s="64">
        <v>184163.8</v>
      </c>
      <c r="P47" s="64">
        <v>189634.1</v>
      </c>
      <c r="Q47" s="64">
        <v>190166.1</v>
      </c>
    </row>
    <row r="48" spans="2:17">
      <c r="B48" s="29"/>
      <c r="C48" s="56" t="s">
        <v>338</v>
      </c>
      <c r="D48" s="50" t="s">
        <v>236</v>
      </c>
      <c r="E48" s="50" t="s">
        <v>334</v>
      </c>
      <c r="F48" s="50" t="s">
        <v>334</v>
      </c>
      <c r="G48" s="50">
        <v>996.9</v>
      </c>
      <c r="H48" s="50">
        <v>996.9</v>
      </c>
      <c r="I48" s="50">
        <v>1196.2</v>
      </c>
      <c r="J48" s="50">
        <v>1711.9</v>
      </c>
      <c r="K48" s="50">
        <v>1711.9</v>
      </c>
      <c r="L48" s="50">
        <v>1711.9</v>
      </c>
      <c r="M48" s="50">
        <v>1711.9</v>
      </c>
      <c r="N48" s="50">
        <v>1711.9</v>
      </c>
      <c r="O48" s="66">
        <v>1711.9</v>
      </c>
      <c r="P48" s="66">
        <v>1711.9</v>
      </c>
      <c r="Q48" s="66">
        <v>1711.9</v>
      </c>
    </row>
    <row r="49" spans="2:17">
      <c r="B49" s="29"/>
      <c r="C49" s="57" t="s">
        <v>339</v>
      </c>
      <c r="D49" s="50" t="s">
        <v>334</v>
      </c>
      <c r="E49" s="50" t="s">
        <v>334</v>
      </c>
      <c r="F49" s="50" t="s">
        <v>334</v>
      </c>
      <c r="G49" s="50">
        <v>2767.5</v>
      </c>
      <c r="H49" s="50">
        <v>2773.2</v>
      </c>
      <c r="I49" s="50">
        <v>3362.6</v>
      </c>
      <c r="J49" s="50">
        <v>3878.2</v>
      </c>
      <c r="K49" s="50">
        <v>3878.2</v>
      </c>
      <c r="L49" s="50">
        <v>3878.2</v>
      </c>
      <c r="M49" s="50">
        <v>3878.2</v>
      </c>
      <c r="N49" s="50">
        <v>3878.2</v>
      </c>
      <c r="O49" s="66">
        <v>3878.2</v>
      </c>
      <c r="P49" s="66">
        <v>3878.2</v>
      </c>
      <c r="Q49" s="66">
        <v>3878.2</v>
      </c>
    </row>
    <row r="50" spans="2:17">
      <c r="B50" s="29"/>
      <c r="C50" s="57" t="s">
        <v>340</v>
      </c>
      <c r="D50" s="50" t="s">
        <v>334</v>
      </c>
      <c r="E50" s="50" t="s">
        <v>334</v>
      </c>
      <c r="F50" s="50" t="s">
        <v>334</v>
      </c>
      <c r="G50" s="50">
        <v>1627.7</v>
      </c>
      <c r="H50" s="50">
        <v>1728</v>
      </c>
      <c r="I50" s="50">
        <v>1184.8</v>
      </c>
      <c r="J50" s="50">
        <v>1379</v>
      </c>
      <c r="K50" s="50">
        <v>1744.2</v>
      </c>
      <c r="L50" s="50">
        <v>2004.3</v>
      </c>
      <c r="M50" s="50">
        <v>2434.8000000000002</v>
      </c>
      <c r="N50" s="50">
        <v>2907.6</v>
      </c>
      <c r="O50" s="66">
        <v>3066</v>
      </c>
      <c r="P50" s="66">
        <v>3231.4</v>
      </c>
      <c r="Q50" s="66">
        <v>3292.1</v>
      </c>
    </row>
    <row r="51" spans="2:17">
      <c r="B51" s="29"/>
      <c r="C51" s="57" t="s">
        <v>107</v>
      </c>
      <c r="D51" s="50" t="s">
        <v>334</v>
      </c>
      <c r="E51" s="50" t="s">
        <v>334</v>
      </c>
      <c r="F51" s="50" t="s">
        <v>334</v>
      </c>
      <c r="G51" s="50">
        <v>5392.2</v>
      </c>
      <c r="H51" s="50">
        <v>5498.3</v>
      </c>
      <c r="I51" s="50">
        <v>5743.7</v>
      </c>
      <c r="J51" s="50">
        <v>6969.2</v>
      </c>
      <c r="K51" s="50">
        <v>7084.5</v>
      </c>
      <c r="L51" s="50">
        <v>7344.5</v>
      </c>
      <c r="M51" s="50">
        <v>7769.3</v>
      </c>
      <c r="N51" s="50">
        <v>8242.2000000000007</v>
      </c>
      <c r="O51" s="66">
        <v>8010.5</v>
      </c>
      <c r="P51" s="66">
        <v>8175.9</v>
      </c>
      <c r="Q51" s="66">
        <v>8236.7000000000007</v>
      </c>
    </row>
    <row r="52" spans="2:17">
      <c r="B52" s="29"/>
      <c r="C52" s="100" t="s">
        <v>108</v>
      </c>
      <c r="D52" s="50" t="s">
        <v>334</v>
      </c>
      <c r="E52" s="50" t="s">
        <v>334</v>
      </c>
      <c r="F52" s="50" t="s">
        <v>334</v>
      </c>
      <c r="G52" s="50">
        <v>1435.5</v>
      </c>
      <c r="H52" s="50">
        <v>289</v>
      </c>
      <c r="I52" s="50">
        <v>-655.20000000000005</v>
      </c>
      <c r="J52" s="50">
        <v>260.7</v>
      </c>
      <c r="K52" s="50">
        <v>27.1</v>
      </c>
      <c r="L52" s="50">
        <v>235.4</v>
      </c>
      <c r="M52" s="50">
        <v>797.4</v>
      </c>
      <c r="N52" s="50">
        <v>889</v>
      </c>
      <c r="O52" s="66">
        <v>2086.9</v>
      </c>
      <c r="P52" s="66">
        <v>1794.3</v>
      </c>
      <c r="Q52" s="66">
        <v>1738</v>
      </c>
    </row>
    <row r="53" spans="2:17">
      <c r="B53" s="29"/>
      <c r="C53" s="100" t="s">
        <v>109</v>
      </c>
      <c r="D53" s="50" t="s">
        <v>334</v>
      </c>
      <c r="E53" s="50" t="s">
        <v>334</v>
      </c>
      <c r="F53" s="50" t="s">
        <v>334</v>
      </c>
      <c r="G53" s="50">
        <v>-46.1</v>
      </c>
      <c r="H53" s="50">
        <v>81.099999999999994</v>
      </c>
      <c r="I53" s="50">
        <v>123.5</v>
      </c>
      <c r="J53" s="50">
        <v>112.2</v>
      </c>
      <c r="K53" s="50">
        <v>65.400000000000006</v>
      </c>
      <c r="L53" s="50">
        <v>82.3</v>
      </c>
      <c r="M53" s="50">
        <v>112.5</v>
      </c>
      <c r="N53" s="50">
        <v>42.8</v>
      </c>
      <c r="O53" s="66">
        <v>155.1</v>
      </c>
      <c r="P53" s="66">
        <v>423</v>
      </c>
      <c r="Q53" s="66">
        <v>416.6</v>
      </c>
    </row>
    <row r="54" spans="2:17">
      <c r="B54" s="29"/>
      <c r="C54" s="57" t="s">
        <v>110</v>
      </c>
      <c r="D54" s="50" t="s">
        <v>334</v>
      </c>
      <c r="E54" s="50" t="s">
        <v>334</v>
      </c>
      <c r="F54" s="50" t="s">
        <v>334</v>
      </c>
      <c r="G54" s="50">
        <v>240.3</v>
      </c>
      <c r="H54" s="50">
        <v>231.3</v>
      </c>
      <c r="I54" s="50">
        <v>224.2</v>
      </c>
      <c r="J54" s="50">
        <v>217.4</v>
      </c>
      <c r="K54" s="50">
        <v>216.6</v>
      </c>
      <c r="L54" s="50">
        <v>232.9</v>
      </c>
      <c r="M54" s="50">
        <v>229</v>
      </c>
      <c r="N54" s="50">
        <v>224.6</v>
      </c>
      <c r="O54" s="66">
        <v>236</v>
      </c>
      <c r="P54" s="66">
        <v>234.3</v>
      </c>
      <c r="Q54" s="66">
        <v>229.8</v>
      </c>
    </row>
    <row r="55" spans="2:17">
      <c r="B55" s="29"/>
      <c r="C55" s="58" t="s">
        <v>111</v>
      </c>
      <c r="D55" s="52" t="s">
        <v>334</v>
      </c>
      <c r="E55" s="52" t="s">
        <v>334</v>
      </c>
      <c r="F55" s="52" t="s">
        <v>334</v>
      </c>
      <c r="G55" s="52">
        <v>1629.6</v>
      </c>
      <c r="H55" s="52">
        <v>601.5</v>
      </c>
      <c r="I55" s="52">
        <v>-307.39999999999998</v>
      </c>
      <c r="J55" s="52">
        <v>590.4</v>
      </c>
      <c r="K55" s="52">
        <v>309.2</v>
      </c>
      <c r="L55" s="52">
        <v>550.70000000000005</v>
      </c>
      <c r="M55" s="52">
        <v>1138.9000000000001</v>
      </c>
      <c r="N55" s="50">
        <v>1156.4000000000001</v>
      </c>
      <c r="O55" s="66">
        <v>2478</v>
      </c>
      <c r="P55" s="66">
        <v>2451.6999999999998</v>
      </c>
      <c r="Q55" s="66">
        <v>2384.5</v>
      </c>
    </row>
    <row r="56" spans="2:17">
      <c r="B56" s="55" t="s">
        <v>112</v>
      </c>
      <c r="C56" s="97"/>
      <c r="D56" s="52" t="s">
        <v>334</v>
      </c>
      <c r="E56" s="52" t="s">
        <v>334</v>
      </c>
      <c r="F56" s="52" t="s">
        <v>334</v>
      </c>
      <c r="G56" s="52">
        <v>7021.9</v>
      </c>
      <c r="H56" s="52">
        <v>6099.8</v>
      </c>
      <c r="I56" s="52">
        <v>5436.2</v>
      </c>
      <c r="J56" s="52">
        <v>7559.7</v>
      </c>
      <c r="K56" s="52">
        <v>7393.7</v>
      </c>
      <c r="L56" s="50">
        <v>7895.3</v>
      </c>
      <c r="M56" s="50">
        <v>8908.2999999999993</v>
      </c>
      <c r="N56" s="54">
        <v>9398.6</v>
      </c>
      <c r="O56" s="62">
        <v>10488.6</v>
      </c>
      <c r="P56" s="62">
        <v>10627.7</v>
      </c>
      <c r="Q56" s="62">
        <v>10621.2</v>
      </c>
    </row>
    <row r="57" spans="2:17">
      <c r="B57" s="29"/>
      <c r="C57" s="56" t="s">
        <v>113</v>
      </c>
      <c r="D57" s="50">
        <v>1715.5</v>
      </c>
      <c r="E57" s="50">
        <v>2255.5</v>
      </c>
      <c r="F57" s="50">
        <v>996.9</v>
      </c>
      <c r="G57" s="71" t="s">
        <v>334</v>
      </c>
      <c r="H57" s="71" t="s">
        <v>334</v>
      </c>
      <c r="I57" s="71" t="s">
        <v>334</v>
      </c>
      <c r="J57" s="71" t="s">
        <v>334</v>
      </c>
      <c r="K57" s="71" t="s">
        <v>334</v>
      </c>
      <c r="L57" s="71" t="s">
        <v>334</v>
      </c>
      <c r="M57" s="71" t="s">
        <v>334</v>
      </c>
      <c r="N57" s="71" t="s">
        <v>334</v>
      </c>
      <c r="O57" s="277" t="s">
        <v>237</v>
      </c>
      <c r="P57" s="277" t="s">
        <v>334</v>
      </c>
      <c r="Q57" s="277" t="s">
        <v>334</v>
      </c>
    </row>
    <row r="58" spans="2:17">
      <c r="B58" s="29"/>
      <c r="C58" s="57" t="s">
        <v>114</v>
      </c>
      <c r="D58" s="50">
        <v>1488.1</v>
      </c>
      <c r="E58" s="50">
        <v>1700.2</v>
      </c>
      <c r="F58" s="50">
        <v>2767.5</v>
      </c>
      <c r="G58" s="50" t="s">
        <v>334</v>
      </c>
      <c r="H58" s="50" t="s">
        <v>334</v>
      </c>
      <c r="I58" s="50" t="s">
        <v>334</v>
      </c>
      <c r="J58" s="50" t="s">
        <v>334</v>
      </c>
      <c r="K58" s="50" t="s">
        <v>334</v>
      </c>
      <c r="L58" s="50" t="s">
        <v>334</v>
      </c>
      <c r="M58" s="50" t="s">
        <v>334</v>
      </c>
      <c r="N58" s="50" t="s">
        <v>334</v>
      </c>
      <c r="O58" s="277" t="s">
        <v>237</v>
      </c>
      <c r="P58" s="277" t="s">
        <v>334</v>
      </c>
      <c r="Q58" s="277" t="s">
        <v>334</v>
      </c>
    </row>
    <row r="59" spans="2:17">
      <c r="B59" s="29"/>
      <c r="C59" s="57" t="s">
        <v>115</v>
      </c>
      <c r="D59" s="50">
        <v>709.6</v>
      </c>
      <c r="E59" s="50">
        <v>471.3</v>
      </c>
      <c r="F59" s="50">
        <v>1404.8</v>
      </c>
      <c r="G59" s="50" t="s">
        <v>334</v>
      </c>
      <c r="H59" s="50" t="s">
        <v>334</v>
      </c>
      <c r="I59" s="50" t="s">
        <v>334</v>
      </c>
      <c r="J59" s="50" t="s">
        <v>334</v>
      </c>
      <c r="K59" s="50" t="s">
        <v>334</v>
      </c>
      <c r="L59" s="50" t="s">
        <v>334</v>
      </c>
      <c r="M59" s="50" t="s">
        <v>334</v>
      </c>
      <c r="N59" s="50" t="s">
        <v>334</v>
      </c>
      <c r="O59" s="277" t="s">
        <v>237</v>
      </c>
      <c r="P59" s="277" t="s">
        <v>334</v>
      </c>
      <c r="Q59" s="277" t="s">
        <v>334</v>
      </c>
    </row>
    <row r="60" spans="2:17">
      <c r="B60" s="29"/>
      <c r="C60" s="57" t="s">
        <v>110</v>
      </c>
      <c r="D60" s="50">
        <v>268.8</v>
      </c>
      <c r="E60" s="50">
        <v>258.3</v>
      </c>
      <c r="F60" s="50">
        <v>245.7</v>
      </c>
      <c r="G60" s="50" t="s">
        <v>334</v>
      </c>
      <c r="H60" s="50" t="s">
        <v>334</v>
      </c>
      <c r="I60" s="50" t="s">
        <v>334</v>
      </c>
      <c r="J60" s="50" t="s">
        <v>334</v>
      </c>
      <c r="K60" s="50" t="s">
        <v>334</v>
      </c>
      <c r="L60" s="50" t="s">
        <v>334</v>
      </c>
      <c r="M60" s="50" t="s">
        <v>334</v>
      </c>
      <c r="N60" s="50" t="s">
        <v>334</v>
      </c>
      <c r="O60" s="277" t="s">
        <v>237</v>
      </c>
      <c r="P60" s="277" t="s">
        <v>334</v>
      </c>
      <c r="Q60" s="277" t="s">
        <v>334</v>
      </c>
    </row>
    <row r="61" spans="2:17">
      <c r="B61" s="29"/>
      <c r="C61" s="58" t="s">
        <v>116</v>
      </c>
      <c r="D61" s="52">
        <v>537.9</v>
      </c>
      <c r="E61" s="52">
        <v>593</v>
      </c>
      <c r="F61" s="52">
        <v>1190.3</v>
      </c>
      <c r="G61" s="52" t="s">
        <v>334</v>
      </c>
      <c r="H61" s="52" t="s">
        <v>334</v>
      </c>
      <c r="I61" s="52" t="s">
        <v>334</v>
      </c>
      <c r="J61" s="52" t="s">
        <v>334</v>
      </c>
      <c r="K61" s="52" t="s">
        <v>334</v>
      </c>
      <c r="L61" s="52" t="s">
        <v>334</v>
      </c>
      <c r="M61" s="52" t="s">
        <v>334</v>
      </c>
      <c r="N61" s="52" t="s">
        <v>334</v>
      </c>
      <c r="O61" s="277" t="s">
        <v>237</v>
      </c>
      <c r="P61" s="277" t="s">
        <v>334</v>
      </c>
      <c r="Q61" s="277" t="s">
        <v>334</v>
      </c>
    </row>
    <row r="62" spans="2:17">
      <c r="B62" s="55" t="s">
        <v>107</v>
      </c>
      <c r="C62" s="30"/>
      <c r="D62" s="52">
        <v>4720.2</v>
      </c>
      <c r="E62" s="52">
        <v>5278.5</v>
      </c>
      <c r="F62" s="52">
        <v>6605.5</v>
      </c>
      <c r="G62" s="52" t="s">
        <v>334</v>
      </c>
      <c r="H62" s="52" t="s">
        <v>334</v>
      </c>
      <c r="I62" s="52" t="s">
        <v>334</v>
      </c>
      <c r="J62" s="52" t="s">
        <v>334</v>
      </c>
      <c r="K62" s="52" t="s">
        <v>334</v>
      </c>
      <c r="L62" s="52" t="s">
        <v>334</v>
      </c>
      <c r="M62" s="52" t="s">
        <v>334</v>
      </c>
      <c r="N62" s="52" t="s">
        <v>334</v>
      </c>
      <c r="O62" s="270" t="s">
        <v>237</v>
      </c>
      <c r="P62" s="270" t="s">
        <v>334</v>
      </c>
      <c r="Q62" s="270" t="s">
        <v>334</v>
      </c>
    </row>
    <row r="63" spans="2:17">
      <c r="B63" s="33" t="s">
        <v>117</v>
      </c>
    </row>
  </sheetData>
  <phoneticPr fontId="3"/>
  <hyperlinks>
    <hyperlink ref="Q1" location="Index!F4" display="Go to Index"/>
  </hyperlinks>
  <pageMargins left="0.39370078740157483" right="0.59055118110236227" top="0.19685039370078741" bottom="0.19685039370078741" header="0.31496062992125984" footer="0.1968503937007874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7</vt:i4>
      </vt:variant>
    </vt:vector>
  </HeadingPairs>
  <TitlesOfParts>
    <vt:vector size="33" baseType="lpstr">
      <vt:lpstr>Index</vt:lpstr>
      <vt:lpstr>PL（MUFG）</vt:lpstr>
      <vt:lpstr>PL(BTMU)</vt:lpstr>
      <vt:lpstr>PL(MUTB)</vt:lpstr>
      <vt:lpstr>PL(MUSHD)</vt:lpstr>
      <vt:lpstr>PL(MUN)</vt:lpstr>
      <vt:lpstr>PL(ACOM)</vt:lpstr>
      <vt:lpstr>BS（MUFG）</vt:lpstr>
      <vt:lpstr>BS(BTMU)</vt:lpstr>
      <vt:lpstr>BS(MUTB)</vt:lpstr>
      <vt:lpstr>BS(MUSHD)</vt:lpstr>
      <vt:lpstr> BS(MUN)</vt:lpstr>
      <vt:lpstr>BS(ACOM)</vt:lpstr>
      <vt:lpstr>L&amp;D</vt:lpstr>
      <vt:lpstr>Loans by Indsutry(1)</vt:lpstr>
      <vt:lpstr>Loans by Industry(2)</vt:lpstr>
      <vt:lpstr>Foreign loans(1)</vt:lpstr>
      <vt:lpstr>Foreign loans(2)</vt:lpstr>
      <vt:lpstr>Funds（BTMU 1）</vt:lpstr>
      <vt:lpstr>Funds(BTMU 2)</vt:lpstr>
      <vt:lpstr>Funds（MUTB 1）</vt:lpstr>
      <vt:lpstr>Funds(MUTB 2)</vt:lpstr>
      <vt:lpstr>NPLs</vt:lpstr>
      <vt:lpstr>Securities</vt:lpstr>
      <vt:lpstr>BIS</vt:lpstr>
      <vt:lpstr>Sheet1</vt:lpstr>
      <vt:lpstr>'Foreign loans(1)'!Print_Area</vt:lpstr>
      <vt:lpstr>'Foreign loans(2)'!Print_Area</vt:lpstr>
      <vt:lpstr>'Funds（BTMU 1）'!Print_Area</vt:lpstr>
      <vt:lpstr>'Funds(BTMU 2)'!Print_Area</vt:lpstr>
      <vt:lpstr>'Funds（MUTB 1）'!Print_Area</vt:lpstr>
      <vt:lpstr>Index!Print_Area</vt:lpstr>
      <vt:lpstr>'Loans by Indsutry(1)'!Print_Area</vt:lpstr>
    </vt:vector>
  </TitlesOfParts>
  <Company>MUFG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MUFG</dc:creator>
  <cp:lastModifiedBy>Ai Imafuku</cp:lastModifiedBy>
  <cp:lastPrinted>2018-05-28T06:53:41Z</cp:lastPrinted>
  <dcterms:created xsi:type="dcterms:W3CDTF">2005-12-14T11:23:40Z</dcterms:created>
  <dcterms:modified xsi:type="dcterms:W3CDTF">2018-05-28T06:53:45Z</dcterms:modified>
</cp:coreProperties>
</file>